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果樹含む記入例(3月～2月)" sheetId="1" r:id="rId1"/>
    <sheet name="野菜等記入例(3月～2月)" sheetId="2" r:id="rId2"/>
    <sheet name="Sheet3" sheetId="3" r:id="rId3"/>
  </sheets>
  <definedNames>
    <definedName name="_xlnm.Print_Area" localSheetId="0">'果樹含む記入例(3月～2月)'!$A$1:$BJ$40</definedName>
    <definedName name="_xlnm.Print_Area" localSheetId="1">'野菜等記入例(3月～2月)'!$A$1:$BJ$39</definedName>
  </definedNames>
  <calcPr fullCalcOnLoad="1"/>
</workbook>
</file>

<file path=xl/sharedStrings.xml><?xml version="1.0" encoding="utf-8"?>
<sst xmlns="http://schemas.openxmlformats.org/spreadsheetml/2006/main" count="375" uniqueCount="193">
  <si>
    <t>１　農地取得後における生産計画</t>
  </si>
  <si>
    <t>２　販売計画</t>
  </si>
  <si>
    <t>３　月別作業内容</t>
  </si>
  <si>
    <t>３月</t>
  </si>
  <si>
    <t>４月</t>
  </si>
  <si>
    <t>５月</t>
  </si>
  <si>
    <t>６月</t>
  </si>
  <si>
    <t>７月</t>
  </si>
  <si>
    <t>８月</t>
  </si>
  <si>
    <t>９月</t>
  </si>
  <si>
    <t>計</t>
  </si>
  <si>
    <t>４　労働力確保計画</t>
  </si>
  <si>
    <t>利用機械施設等</t>
  </si>
  <si>
    <t>台数等</t>
  </si>
  <si>
    <t>規格・能力</t>
  </si>
  <si>
    <t>農作業従事日数</t>
  </si>
  <si>
    <t>５　利用機械施設の調達</t>
  </si>
  <si>
    <t>６　通作距離及び労働時間等</t>
  </si>
  <si>
    <t>機械・資材等の購入方法</t>
  </si>
  <si>
    <t>１日当たりの労働時間</t>
  </si>
  <si>
    <t>通作時間（往復）</t>
  </si>
  <si>
    <t>７　収入計画</t>
  </si>
  <si>
    <t>通　 作　 距　 離</t>
  </si>
  <si>
    <t>千円</t>
  </si>
  <si>
    <t>８　その他参考となる事項</t>
  </si>
  <si>
    <t>氏名</t>
  </si>
  <si>
    <t>粗収益　①</t>
  </si>
  <si>
    <t>経営費　②</t>
  </si>
  <si>
    <t>農業所得　①－２</t>
  </si>
  <si>
    <t>備　　　　　　考</t>
  </si>
  <si>
    <t>営　 農　 計　 画　 書</t>
  </si>
  <si>
    <t>品　　目</t>
  </si>
  <si>
    <t>面　　積</t>
  </si>
  <si>
    <t>反　　収</t>
  </si>
  <si>
    <t>生 産 量</t>
  </si>
  <si>
    <t>備　　　　考</t>
  </si>
  <si>
    <t>販 売 量</t>
  </si>
  <si>
    <t>販 売 先</t>
  </si>
  <si>
    <t>粗 収 益</t>
  </si>
  <si>
    <t>備 考</t>
  </si>
  <si>
    <t>１　販売先は農協、業者等を記入する。</t>
  </si>
  <si>
    <t>２　粗収益は、販売量に農協等での平均販売単価を乗じて算出する。</t>
  </si>
  <si>
    <t>品　 目</t>
  </si>
  <si>
    <t>氏　　　名</t>
  </si>
  <si>
    <t>年 齢</t>
  </si>
  <si>
    <t>性 別</t>
  </si>
  <si>
    <t>続 柄</t>
  </si>
  <si>
    <t>調　達　方　法</t>
  </si>
  <si>
    <t>１　調達方法は、自己保有、借用（この場合、相手方：親、兄弟、親戚の別も併記）、購</t>
  </si>
  <si>
    <t>２　施設のうち乾燥、選別、貯蔵等を農協等へ委託するものは除く。</t>
  </si>
  <si>
    <t>１　粗収益は２で記載した粗収益を計上する。</t>
  </si>
  <si>
    <t>２　経営費は各品目の１０ａ当たりの経営費を基準にして算出する。</t>
  </si>
  <si>
    <t>１　農作業従事日数は、農地取得後の従事日数を記入する。</t>
  </si>
  <si>
    <t>備　　　 考</t>
  </si>
  <si>
    <t>　　入（新設）、作業委託等の別を記入する。</t>
  </si>
  <si>
    <t>　</t>
  </si>
  <si>
    <t>※</t>
  </si>
  <si>
    <t>※</t>
  </si>
  <si>
    <t>※</t>
  </si>
  <si>
    <t>10月</t>
  </si>
  <si>
    <t>11月</t>
  </si>
  <si>
    <t>※</t>
  </si>
  <si>
    <t>かぼちゃ</t>
  </si>
  <si>
    <t>キャベツ</t>
  </si>
  <si>
    <t>大根</t>
  </si>
  <si>
    <t>そば</t>
  </si>
  <si>
    <t>そば振興ｾﾝﾀｰ</t>
  </si>
  <si>
    <t>キャベツ</t>
  </si>
  <si>
    <t>収穫</t>
  </si>
  <si>
    <t>男</t>
  </si>
  <si>
    <t>女</t>
  </si>
  <si>
    <t>本人</t>
  </si>
  <si>
    <t>妻</t>
  </si>
  <si>
    <t>長女</t>
  </si>
  <si>
    <t>トラクター</t>
  </si>
  <si>
    <t>１</t>
  </si>
  <si>
    <t>播種</t>
  </si>
  <si>
    <t>定植</t>
  </si>
  <si>
    <t>薬剤　散布</t>
  </si>
  <si>
    <t>除草</t>
  </si>
  <si>
    <t>ほ場での実作業時間　　７時間</t>
  </si>
  <si>
    <t>備　　考</t>
  </si>
  <si>
    <t>〃</t>
  </si>
  <si>
    <t>五　戸　太　郎</t>
  </si>
  <si>
    <t>○○農協</t>
  </si>
  <si>
    <t>大字倉石中市字中市19-1</t>
  </si>
  <si>
    <t>　　　　　〃　　　19-2</t>
  </si>
  <si>
    <t>　　　　　〃　　　19-3</t>
  </si>
  <si>
    <t>　　　　　〃　　　19-4</t>
  </si>
  <si>
    <t>○○kg</t>
  </si>
  <si>
    <t>○○○kg</t>
  </si>
  <si>
    <t>○,○○○kg</t>
  </si>
  <si>
    <t>○○,○○○円</t>
  </si>
  <si>
    <t>○,○○○円</t>
  </si>
  <si>
    <t>12月</t>
  </si>
  <si>
    <t>1月</t>
  </si>
  <si>
    <t>2月</t>
  </si>
  <si>
    <t>ﾛｰﾀﾘｰがけ</t>
  </si>
  <si>
    <t>ﾛｰﾀﾘｰがけ</t>
  </si>
  <si>
    <t>耕起</t>
  </si>
  <si>
    <t>　作業内容は、播種（田植）及び収穫とし品目により適宜変更して作成すること。</t>
  </si>
  <si>
    <t>五　戸　○　子</t>
  </si>
  <si>
    <t>五　戸　一　郎</t>
  </si>
  <si>
    <t>長男</t>
  </si>
  <si>
    <t>　　 １５０日</t>
  </si>
  <si>
    <t>　　 ２５０日</t>
  </si>
  <si>
    <t>五　戸　△　子</t>
  </si>
  <si>
    <t>　　　 ６０日</t>
  </si>
  <si>
    <t>　　　 ４０日</t>
  </si>
  <si>
    <t>○○馬力</t>
  </si>
  <si>
    <t>居住地からほ場まで約１０ｋｍ</t>
  </si>
  <si>
    <t>○○農協より購入</t>
  </si>
  <si>
    <t>２０分</t>
  </si>
  <si>
    <t>倉石中市　倉石一郎（実父）より借用</t>
  </si>
  <si>
    <t>　　・農業経験　　これまで、倉石一郎（実父）世帯の農作業を手伝ってきたので、農作業の経</t>
  </si>
  <si>
    <r>
      <t>　　・営農指導　　</t>
    </r>
    <r>
      <rPr>
        <sz val="10.5"/>
        <rFont val="ＭＳ 明朝"/>
        <family val="1"/>
      </rPr>
      <t>倉石中市　倉石一郎（実父）・○○農協の営農指導員より営農指導を受ける。</t>
    </r>
  </si>
  <si>
    <t>○.○ｍ</t>
  </si>
  <si>
    <t>ロータリー</t>
  </si>
  <si>
    <t>　　　　　　　　　経験・多少の栽培知識有り。</t>
  </si>
  <si>
    <t>キャベツ収穫機</t>
  </si>
  <si>
    <t>１条</t>
  </si>
  <si>
    <t>１</t>
  </si>
  <si>
    <t>動力噴霧機</t>
  </si>
  <si>
    <t>自己保有</t>
  </si>
  <si>
    <t>○○ℓ/分</t>
  </si>
  <si>
    <t>　 〃</t>
  </si>
  <si>
    <t>〃</t>
  </si>
  <si>
    <t>○○○</t>
  </si>
  <si>
    <t>△△△</t>
  </si>
  <si>
    <t>◇◇◇</t>
  </si>
  <si>
    <t>　　・利用機械操作　　利用農業機械は五戸太郎・○子が操作する。</t>
  </si>
  <si>
    <t>※</t>
  </si>
  <si>
    <t>　　　　　〃　　　19-2</t>
  </si>
  <si>
    <t>トラクター</t>
  </si>
  <si>
    <t>１</t>
  </si>
  <si>
    <t>１</t>
  </si>
  <si>
    <t>〃</t>
  </si>
  <si>
    <t>１</t>
  </si>
  <si>
    <t>　 〃</t>
  </si>
  <si>
    <t>※</t>
  </si>
  <si>
    <t>10月</t>
  </si>
  <si>
    <t>11月</t>
  </si>
  <si>
    <t>△△△</t>
  </si>
  <si>
    <t>◇◇◇</t>
  </si>
  <si>
    <t>※</t>
  </si>
  <si>
    <t>㊞</t>
  </si>
  <si>
    <t>㊞</t>
  </si>
  <si>
    <t>㊞</t>
  </si>
  <si>
    <t>水稲</t>
  </si>
  <si>
    <t>kg</t>
  </si>
  <si>
    <t>玄米</t>
  </si>
  <si>
    <t>kg</t>
  </si>
  <si>
    <t>りんご</t>
  </si>
  <si>
    <t>長芋</t>
  </si>
  <si>
    <t>野菜</t>
  </si>
  <si>
    <t>　　〃　19-4（自家消費）</t>
  </si>
  <si>
    <t>　</t>
  </si>
  <si>
    <t>　</t>
  </si>
  <si>
    <t>円</t>
  </si>
  <si>
    <t>○○○青果市場</t>
  </si>
  <si>
    <t>○○出荷組合</t>
  </si>
  <si>
    <t>○○,○○○</t>
  </si>
  <si>
    <t>　</t>
  </si>
  <si>
    <t>りんご</t>
  </si>
  <si>
    <t>袋掛</t>
  </si>
  <si>
    <t>剪定</t>
  </si>
  <si>
    <t>種子消毒の後植付</t>
  </si>
  <si>
    <t>支柱　設置</t>
  </si>
  <si>
    <t>薬剤　散布</t>
  </si>
  <si>
    <t>下旬から初旬　収穫</t>
  </si>
  <si>
    <t>下旬から上旬　追肥</t>
  </si>
  <si>
    <t>りんごの薬剤散布は、○○農業協同組合の指導により、りんご病害虫防除計画のとおり行う。</t>
  </si>
  <si>
    <t>長芋は、一年子を植える。</t>
  </si>
  <si>
    <t>トレンチャー</t>
  </si>
  <si>
    <t>５条</t>
  </si>
  <si>
    <t>コンバイン</t>
  </si>
  <si>
    <t>居住地からほ場まで約３ｋｍ</t>
  </si>
  <si>
    <t>　　　 ２０日</t>
  </si>
  <si>
    <t>１５分</t>
  </si>
  <si>
    <t>《記入例》</t>
  </si>
  <si>
    <t>乗用型田植機</t>
  </si>
  <si>
    <t>１条用</t>
  </si>
  <si>
    <t>　　　　　　　　　験・多少の栽培知識有り。</t>
  </si>
  <si>
    <t>　　・利用機械操作　　利用農業機械は五戸太郎・○子が操作方法を熟知している。</t>
  </si>
  <si>
    <t>摘果　　薬剤散布</t>
  </si>
  <si>
    <t>葉摘　　薬剤散布</t>
  </si>
  <si>
    <t>葉摘　　収穫</t>
  </si>
  <si>
    <t>１月</t>
  </si>
  <si>
    <t>２月</t>
  </si>
  <si>
    <t>機械・資材等の搬入方法</t>
  </si>
  <si>
    <t>自走・トラックで搬入</t>
  </si>
  <si>
    <t>雇用労働力</t>
  </si>
  <si>
    <t>　年間　　　人（雇用賃金：１人１日　　　　　　　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</si>
</sst>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left" vertical="center"/>
    </xf>
    <xf numFmtId="177" fontId="5" fillId="0" borderId="10" xfId="0" applyNumberFormat="1" applyFon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142875</xdr:rowOff>
    </xdr:from>
    <xdr:to>
      <xdr:col>9</xdr:col>
      <xdr:colOff>9525</xdr:colOff>
      <xdr:row>23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828800" y="6800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142875</xdr:rowOff>
    </xdr:from>
    <xdr:to>
      <xdr:col>14</xdr:col>
      <xdr:colOff>9525</xdr:colOff>
      <xdr:row>23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971800" y="6800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142875</xdr:rowOff>
    </xdr:from>
    <xdr:to>
      <xdr:col>19</xdr:col>
      <xdr:colOff>9525</xdr:colOff>
      <xdr:row>23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114800" y="6800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142875</xdr:rowOff>
    </xdr:from>
    <xdr:to>
      <xdr:col>14</xdr:col>
      <xdr:colOff>9525</xdr:colOff>
      <xdr:row>14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971800" y="4314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142875</xdr:rowOff>
    </xdr:from>
    <xdr:to>
      <xdr:col>19</xdr:col>
      <xdr:colOff>9525</xdr:colOff>
      <xdr:row>14</xdr:row>
      <xdr:rowOff>142875</xdr:rowOff>
    </xdr:to>
    <xdr:sp>
      <xdr:nvSpPr>
        <xdr:cNvPr id="5" name="Line 5"/>
        <xdr:cNvSpPr>
          <a:spLocks/>
        </xdr:cNvSpPr>
      </xdr:nvSpPr>
      <xdr:spPr>
        <a:xfrm>
          <a:off x="4114800" y="4314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22</xdr:row>
      <xdr:rowOff>142875</xdr:rowOff>
    </xdr:from>
    <xdr:to>
      <xdr:col>9</xdr:col>
      <xdr:colOff>9525</xdr:colOff>
      <xdr:row>22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828800" y="6800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142875</xdr:rowOff>
    </xdr:from>
    <xdr:to>
      <xdr:col>14</xdr:col>
      <xdr:colOff>9525</xdr:colOff>
      <xdr:row>22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971800" y="6800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142875</xdr:rowOff>
    </xdr:from>
    <xdr:to>
      <xdr:col>19</xdr:col>
      <xdr:colOff>9525</xdr:colOff>
      <xdr:row>22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114800" y="6800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142875</xdr:rowOff>
    </xdr:from>
    <xdr:to>
      <xdr:col>14</xdr:col>
      <xdr:colOff>9525</xdr:colOff>
      <xdr:row>13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971800" y="4314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142875</xdr:rowOff>
    </xdr:from>
    <xdr:to>
      <xdr:col>19</xdr:col>
      <xdr:colOff>9525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4114800" y="4314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view="pageBreakPreview" zoomScaleSheetLayoutView="100" zoomScalePageLayoutView="0" workbookViewId="0" topLeftCell="A1">
      <selection activeCell="AO8" sqref="AO8:BJ8"/>
    </sheetView>
  </sheetViews>
  <sheetFormatPr defaultColWidth="9.00390625" defaultRowHeight="13.5"/>
  <cols>
    <col min="1" max="29" width="3.00390625" style="2" customWidth="1"/>
    <col min="30" max="33" width="3.50390625" style="2" customWidth="1"/>
    <col min="34" max="62" width="3.00390625" style="2" customWidth="1"/>
    <col min="63" max="16384" width="9.00390625" style="2" customWidth="1"/>
  </cols>
  <sheetData>
    <row r="1" spans="1:62" ht="67.5" customHeight="1">
      <c r="A1" s="118" t="s">
        <v>179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7" t="s">
        <v>145</v>
      </c>
      <c r="O1" s="117"/>
      <c r="P1" s="117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H1" s="117" t="s">
        <v>146</v>
      </c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</row>
    <row r="2" spans="1:62" ht="21.75" customHeight="1">
      <c r="A2" s="123" t="s">
        <v>30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"/>
      <c r="AE2" s="1"/>
      <c r="AH2" s="48" t="s">
        <v>11</v>
      </c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</row>
    <row r="3" spans="35:62" ht="21.75" customHeight="1">
      <c r="AI3" s="28" t="s">
        <v>43</v>
      </c>
      <c r="AJ3" s="29"/>
      <c r="AK3" s="29"/>
      <c r="AL3" s="29"/>
      <c r="AM3" s="29"/>
      <c r="AN3" s="30"/>
      <c r="AO3" s="86" t="s">
        <v>44</v>
      </c>
      <c r="AP3" s="86"/>
      <c r="AQ3" s="86"/>
      <c r="AR3" s="86" t="s">
        <v>45</v>
      </c>
      <c r="AS3" s="86"/>
      <c r="AT3" s="86"/>
      <c r="AU3" s="86" t="s">
        <v>46</v>
      </c>
      <c r="AV3" s="86"/>
      <c r="AW3" s="86"/>
      <c r="AX3" s="86" t="s">
        <v>15</v>
      </c>
      <c r="AY3" s="86"/>
      <c r="AZ3" s="86"/>
      <c r="BA3" s="86"/>
      <c r="BB3" s="86"/>
      <c r="BC3" s="86"/>
      <c r="BD3" s="28" t="s">
        <v>53</v>
      </c>
      <c r="BE3" s="29"/>
      <c r="BF3" s="29"/>
      <c r="BG3" s="29"/>
      <c r="BH3" s="29"/>
      <c r="BI3" s="29"/>
      <c r="BJ3" s="30"/>
    </row>
    <row r="4" spans="35:62" ht="21.75" customHeight="1">
      <c r="AI4" s="28" t="s">
        <v>83</v>
      </c>
      <c r="AJ4" s="29"/>
      <c r="AK4" s="29"/>
      <c r="AL4" s="29"/>
      <c r="AM4" s="29"/>
      <c r="AN4" s="30"/>
      <c r="AO4" s="86"/>
      <c r="AP4" s="86"/>
      <c r="AQ4" s="86"/>
      <c r="AR4" s="86" t="s">
        <v>69</v>
      </c>
      <c r="AS4" s="86"/>
      <c r="AT4" s="86"/>
      <c r="AU4" s="86" t="s">
        <v>71</v>
      </c>
      <c r="AV4" s="86"/>
      <c r="AW4" s="86"/>
      <c r="AX4" s="98" t="s">
        <v>104</v>
      </c>
      <c r="AY4" s="98"/>
      <c r="AZ4" s="98"/>
      <c r="BA4" s="98"/>
      <c r="BB4" s="98"/>
      <c r="BC4" s="98"/>
      <c r="BD4" s="91"/>
      <c r="BE4" s="91"/>
      <c r="BF4" s="91"/>
      <c r="BG4" s="91"/>
      <c r="BH4" s="91"/>
      <c r="BI4" s="91"/>
      <c r="BJ4" s="92"/>
    </row>
    <row r="5" spans="17:62" ht="21.75" customHeight="1">
      <c r="Q5" s="82" t="s">
        <v>25</v>
      </c>
      <c r="R5" s="82"/>
      <c r="T5" s="81" t="s">
        <v>83</v>
      </c>
      <c r="U5" s="81"/>
      <c r="V5" s="81"/>
      <c r="W5" s="81"/>
      <c r="X5" s="81"/>
      <c r="Y5" s="81"/>
      <c r="Z5" s="81"/>
      <c r="AB5" s="24" t="s">
        <v>146</v>
      </c>
      <c r="AI5" s="28" t="s">
        <v>101</v>
      </c>
      <c r="AJ5" s="29"/>
      <c r="AK5" s="29"/>
      <c r="AL5" s="29"/>
      <c r="AM5" s="29"/>
      <c r="AN5" s="30"/>
      <c r="AO5" s="86"/>
      <c r="AP5" s="86"/>
      <c r="AQ5" s="86"/>
      <c r="AR5" s="86" t="s">
        <v>70</v>
      </c>
      <c r="AS5" s="86"/>
      <c r="AT5" s="86"/>
      <c r="AU5" s="86" t="s">
        <v>72</v>
      </c>
      <c r="AV5" s="86"/>
      <c r="AW5" s="86"/>
      <c r="AX5" s="98" t="s">
        <v>105</v>
      </c>
      <c r="AY5" s="98"/>
      <c r="AZ5" s="98"/>
      <c r="BA5" s="98"/>
      <c r="BB5" s="98"/>
      <c r="BC5" s="98"/>
      <c r="BD5" s="91"/>
      <c r="BE5" s="91"/>
      <c r="BF5" s="91"/>
      <c r="BG5" s="91"/>
      <c r="BH5" s="91"/>
      <c r="BI5" s="91"/>
      <c r="BJ5" s="92"/>
    </row>
    <row r="6" spans="35:62" ht="21.75" customHeight="1">
      <c r="AI6" s="28" t="s">
        <v>102</v>
      </c>
      <c r="AJ6" s="29"/>
      <c r="AK6" s="29"/>
      <c r="AL6" s="29"/>
      <c r="AM6" s="29"/>
      <c r="AN6" s="30"/>
      <c r="AO6" s="86"/>
      <c r="AP6" s="86"/>
      <c r="AQ6" s="86"/>
      <c r="AR6" s="86" t="s">
        <v>69</v>
      </c>
      <c r="AS6" s="86"/>
      <c r="AT6" s="86"/>
      <c r="AU6" s="86" t="s">
        <v>103</v>
      </c>
      <c r="AV6" s="86"/>
      <c r="AW6" s="86"/>
      <c r="AX6" s="98" t="s">
        <v>177</v>
      </c>
      <c r="AY6" s="98"/>
      <c r="AZ6" s="98"/>
      <c r="BA6" s="98"/>
      <c r="BB6" s="98"/>
      <c r="BC6" s="98"/>
      <c r="BD6" s="99"/>
      <c r="BE6" s="100"/>
      <c r="BF6" s="100"/>
      <c r="BG6" s="100"/>
      <c r="BH6" s="100"/>
      <c r="BI6" s="100"/>
      <c r="BJ6" s="101"/>
    </row>
    <row r="7" spans="1:62" ht="21.75" customHeight="1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I7" s="28" t="s">
        <v>106</v>
      </c>
      <c r="AJ7" s="29"/>
      <c r="AK7" s="29"/>
      <c r="AL7" s="29"/>
      <c r="AM7" s="29"/>
      <c r="AN7" s="30"/>
      <c r="AO7" s="86"/>
      <c r="AP7" s="86"/>
      <c r="AQ7" s="86"/>
      <c r="AR7" s="86" t="s">
        <v>70</v>
      </c>
      <c r="AS7" s="86"/>
      <c r="AT7" s="86"/>
      <c r="AU7" s="86" t="s">
        <v>73</v>
      </c>
      <c r="AV7" s="86"/>
      <c r="AW7" s="86"/>
      <c r="AX7" s="98" t="s">
        <v>177</v>
      </c>
      <c r="AY7" s="98"/>
      <c r="AZ7" s="98"/>
      <c r="BA7" s="98"/>
      <c r="BB7" s="98"/>
      <c r="BC7" s="98"/>
      <c r="BD7" s="91"/>
      <c r="BE7" s="91"/>
      <c r="BF7" s="91"/>
      <c r="BG7" s="91"/>
      <c r="BH7" s="91"/>
      <c r="BI7" s="91"/>
      <c r="BJ7" s="92"/>
    </row>
    <row r="8" spans="2:62" ht="21.75" customHeight="1">
      <c r="B8" s="86" t="s">
        <v>31</v>
      </c>
      <c r="C8" s="86"/>
      <c r="D8" s="86"/>
      <c r="E8" s="86"/>
      <c r="F8" s="86"/>
      <c r="G8" s="86" t="s">
        <v>32</v>
      </c>
      <c r="H8" s="86"/>
      <c r="I8" s="86"/>
      <c r="J8" s="86"/>
      <c r="K8" s="86"/>
      <c r="L8" s="86" t="s">
        <v>33</v>
      </c>
      <c r="M8" s="86"/>
      <c r="N8" s="86"/>
      <c r="O8" s="86"/>
      <c r="P8" s="86"/>
      <c r="Q8" s="86" t="s">
        <v>34</v>
      </c>
      <c r="R8" s="86"/>
      <c r="S8" s="86"/>
      <c r="T8" s="86"/>
      <c r="U8" s="86"/>
      <c r="V8" s="86" t="s">
        <v>35</v>
      </c>
      <c r="W8" s="86"/>
      <c r="X8" s="86"/>
      <c r="Y8" s="86"/>
      <c r="Z8" s="86"/>
      <c r="AA8" s="86"/>
      <c r="AB8" s="86"/>
      <c r="AC8" s="86"/>
      <c r="AI8" s="28" t="s">
        <v>191</v>
      </c>
      <c r="AJ8" s="29"/>
      <c r="AK8" s="29"/>
      <c r="AL8" s="29"/>
      <c r="AM8" s="29"/>
      <c r="AN8" s="30"/>
      <c r="AO8" s="156" t="s">
        <v>192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</row>
    <row r="9" spans="2:62" ht="11.25" customHeight="1">
      <c r="B9" s="126" t="s">
        <v>148</v>
      </c>
      <c r="C9" s="127"/>
      <c r="D9" s="127"/>
      <c r="E9" s="127"/>
      <c r="F9" s="128"/>
      <c r="G9" s="132">
        <v>6000</v>
      </c>
      <c r="H9" s="133"/>
      <c r="I9" s="133"/>
      <c r="J9" s="133"/>
      <c r="K9" s="134"/>
      <c r="L9" s="124" t="s">
        <v>150</v>
      </c>
      <c r="M9" s="125"/>
      <c r="N9" s="125"/>
      <c r="O9" s="125"/>
      <c r="P9" s="138" t="s">
        <v>149</v>
      </c>
      <c r="Q9" s="142">
        <f>G9*L10*1/1000</f>
        <v>3060</v>
      </c>
      <c r="R9" s="143"/>
      <c r="S9" s="143"/>
      <c r="T9" s="143"/>
      <c r="U9" s="138" t="s">
        <v>149</v>
      </c>
      <c r="V9" s="126" t="s">
        <v>85</v>
      </c>
      <c r="W9" s="127"/>
      <c r="X9" s="127"/>
      <c r="Y9" s="127"/>
      <c r="Z9" s="127"/>
      <c r="AA9" s="127"/>
      <c r="AB9" s="127"/>
      <c r="AC9" s="128"/>
      <c r="AI9" s="83" t="s">
        <v>131</v>
      </c>
      <c r="AJ9" s="83" t="s">
        <v>52</v>
      </c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</row>
    <row r="10" spans="2:62" ht="10.5" customHeight="1">
      <c r="B10" s="129"/>
      <c r="C10" s="130"/>
      <c r="D10" s="130"/>
      <c r="E10" s="130"/>
      <c r="F10" s="131"/>
      <c r="G10" s="135"/>
      <c r="H10" s="136"/>
      <c r="I10" s="136"/>
      <c r="J10" s="136"/>
      <c r="K10" s="137"/>
      <c r="L10" s="140">
        <v>510</v>
      </c>
      <c r="M10" s="141"/>
      <c r="N10" s="141"/>
      <c r="O10" s="141"/>
      <c r="P10" s="139"/>
      <c r="Q10" s="144"/>
      <c r="R10" s="141"/>
      <c r="S10" s="141"/>
      <c r="T10" s="141"/>
      <c r="U10" s="139"/>
      <c r="V10" s="129"/>
      <c r="W10" s="130"/>
      <c r="X10" s="130"/>
      <c r="Y10" s="130"/>
      <c r="Z10" s="130"/>
      <c r="AA10" s="130"/>
      <c r="AB10" s="130"/>
      <c r="AC10" s="131"/>
      <c r="AI10" s="48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</row>
    <row r="11" spans="2:62" ht="21.75" customHeight="1">
      <c r="B11" s="90" t="s">
        <v>152</v>
      </c>
      <c r="C11" s="91"/>
      <c r="D11" s="91"/>
      <c r="E11" s="91"/>
      <c r="F11" s="92"/>
      <c r="G11" s="102">
        <v>3000</v>
      </c>
      <c r="H11" s="103"/>
      <c r="I11" s="103"/>
      <c r="J11" s="103"/>
      <c r="K11" s="104"/>
      <c r="L11" s="106">
        <v>1200</v>
      </c>
      <c r="M11" s="107"/>
      <c r="N11" s="107"/>
      <c r="O11" s="107"/>
      <c r="P11" s="20" t="s">
        <v>151</v>
      </c>
      <c r="Q11" s="106">
        <f>G11*L11*1/1000</f>
        <v>3600</v>
      </c>
      <c r="R11" s="145"/>
      <c r="S11" s="145"/>
      <c r="T11" s="145"/>
      <c r="U11" s="20" t="s">
        <v>151</v>
      </c>
      <c r="V11" s="90" t="s">
        <v>132</v>
      </c>
      <c r="W11" s="91"/>
      <c r="X11" s="91"/>
      <c r="Y11" s="91"/>
      <c r="Z11" s="91"/>
      <c r="AA11" s="91"/>
      <c r="AB11" s="91"/>
      <c r="AC11" s="92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</row>
    <row r="12" spans="2:62" ht="21.75" customHeight="1">
      <c r="B12" s="90" t="s">
        <v>153</v>
      </c>
      <c r="C12" s="91"/>
      <c r="D12" s="91"/>
      <c r="E12" s="91"/>
      <c r="F12" s="92"/>
      <c r="G12" s="102">
        <v>5000</v>
      </c>
      <c r="H12" s="103"/>
      <c r="I12" s="103"/>
      <c r="J12" s="103"/>
      <c r="K12" s="104"/>
      <c r="L12" s="106">
        <v>1500</v>
      </c>
      <c r="M12" s="107"/>
      <c r="N12" s="107"/>
      <c r="O12" s="107"/>
      <c r="P12" s="20" t="s">
        <v>151</v>
      </c>
      <c r="Q12" s="106">
        <f>G12*L12*1/1000</f>
        <v>7500</v>
      </c>
      <c r="R12" s="145"/>
      <c r="S12" s="145"/>
      <c r="T12" s="145"/>
      <c r="U12" s="20" t="s">
        <v>151</v>
      </c>
      <c r="V12" s="90" t="s">
        <v>87</v>
      </c>
      <c r="W12" s="91"/>
      <c r="X12" s="91"/>
      <c r="Y12" s="91"/>
      <c r="Z12" s="91"/>
      <c r="AA12" s="91"/>
      <c r="AB12" s="91"/>
      <c r="AC12" s="92"/>
      <c r="AH12" s="48" t="s">
        <v>16</v>
      </c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</row>
    <row r="13" spans="2:62" ht="21.75" customHeight="1">
      <c r="B13" s="90" t="s">
        <v>154</v>
      </c>
      <c r="C13" s="91"/>
      <c r="D13" s="91"/>
      <c r="E13" s="91"/>
      <c r="F13" s="92"/>
      <c r="G13" s="102">
        <v>500</v>
      </c>
      <c r="H13" s="103"/>
      <c r="I13" s="103"/>
      <c r="J13" s="103"/>
      <c r="K13" s="104"/>
      <c r="L13" s="106">
        <v>400</v>
      </c>
      <c r="M13" s="107"/>
      <c r="N13" s="107"/>
      <c r="O13" s="107"/>
      <c r="P13" s="20" t="s">
        <v>151</v>
      </c>
      <c r="Q13" s="106">
        <f>G13*L13*1/1000</f>
        <v>200</v>
      </c>
      <c r="R13" s="145"/>
      <c r="S13" s="145"/>
      <c r="T13" s="145"/>
      <c r="U13" s="20" t="s">
        <v>151</v>
      </c>
      <c r="V13" s="90" t="s">
        <v>155</v>
      </c>
      <c r="W13" s="91"/>
      <c r="X13" s="91"/>
      <c r="Y13" s="91"/>
      <c r="Z13" s="91"/>
      <c r="AA13" s="91"/>
      <c r="AB13" s="91"/>
      <c r="AC13" s="92"/>
      <c r="AI13" s="86" t="s">
        <v>12</v>
      </c>
      <c r="AJ13" s="86"/>
      <c r="AK13" s="86"/>
      <c r="AL13" s="86"/>
      <c r="AM13" s="86"/>
      <c r="AN13" s="86"/>
      <c r="AO13" s="86" t="s">
        <v>13</v>
      </c>
      <c r="AP13" s="86"/>
      <c r="AQ13" s="86"/>
      <c r="AR13" s="86" t="s">
        <v>14</v>
      </c>
      <c r="AS13" s="86"/>
      <c r="AT13" s="86"/>
      <c r="AU13" s="86"/>
      <c r="AV13" s="86"/>
      <c r="AW13" s="28" t="s">
        <v>47</v>
      </c>
      <c r="AX13" s="29"/>
      <c r="AY13" s="29"/>
      <c r="AZ13" s="29"/>
      <c r="BA13" s="29"/>
      <c r="BB13" s="29"/>
      <c r="BC13" s="29"/>
      <c r="BD13" s="29"/>
      <c r="BE13" s="29"/>
      <c r="BF13" s="28" t="s">
        <v>81</v>
      </c>
      <c r="BG13" s="29"/>
      <c r="BH13" s="29"/>
      <c r="BI13" s="29"/>
      <c r="BJ13" s="30"/>
    </row>
    <row r="14" spans="2:62" ht="21.75" customHeight="1">
      <c r="B14" s="98"/>
      <c r="C14" s="98"/>
      <c r="D14" s="98"/>
      <c r="E14" s="98"/>
      <c r="F14" s="98"/>
      <c r="G14" s="102"/>
      <c r="H14" s="103"/>
      <c r="I14" s="103"/>
      <c r="J14" s="103"/>
      <c r="K14" s="104"/>
      <c r="L14" s="106"/>
      <c r="M14" s="107"/>
      <c r="N14" s="107"/>
      <c r="O14" s="107"/>
      <c r="P14" s="20"/>
      <c r="Q14" s="106"/>
      <c r="R14" s="145"/>
      <c r="S14" s="145"/>
      <c r="T14" s="145"/>
      <c r="U14" s="20" t="s">
        <v>151</v>
      </c>
      <c r="V14" s="90"/>
      <c r="W14" s="91"/>
      <c r="X14" s="91"/>
      <c r="Y14" s="91"/>
      <c r="Z14" s="91"/>
      <c r="AA14" s="91"/>
      <c r="AB14" s="91"/>
      <c r="AC14" s="92"/>
      <c r="AI14" s="90" t="s">
        <v>180</v>
      </c>
      <c r="AJ14" s="91"/>
      <c r="AK14" s="91"/>
      <c r="AL14" s="91"/>
      <c r="AM14" s="91"/>
      <c r="AN14" s="92"/>
      <c r="AO14" s="93" t="s">
        <v>134</v>
      </c>
      <c r="AP14" s="93"/>
      <c r="AQ14" s="93"/>
      <c r="AR14" s="28" t="s">
        <v>174</v>
      </c>
      <c r="AS14" s="29"/>
      <c r="AT14" s="29"/>
      <c r="AU14" s="29"/>
      <c r="AV14" s="30"/>
      <c r="AW14" s="25" t="s">
        <v>113</v>
      </c>
      <c r="AX14" s="26"/>
      <c r="AY14" s="26"/>
      <c r="AZ14" s="26"/>
      <c r="BA14" s="26"/>
      <c r="BB14" s="26"/>
      <c r="BC14" s="26"/>
      <c r="BD14" s="26"/>
      <c r="BE14" s="27"/>
      <c r="BF14" s="12"/>
      <c r="BG14" s="13"/>
      <c r="BH14" s="13"/>
      <c r="BI14" s="13"/>
      <c r="BJ14" s="14"/>
    </row>
    <row r="15" spans="2:62" ht="21.75" customHeight="1">
      <c r="B15" s="86" t="s">
        <v>10</v>
      </c>
      <c r="C15" s="86"/>
      <c r="D15" s="86"/>
      <c r="E15" s="86"/>
      <c r="F15" s="86"/>
      <c r="G15" s="102">
        <f>SUM(G9:K14)</f>
        <v>14500</v>
      </c>
      <c r="H15" s="103"/>
      <c r="I15" s="103"/>
      <c r="J15" s="103"/>
      <c r="K15" s="104"/>
      <c r="L15" s="3"/>
      <c r="M15" s="4"/>
      <c r="N15" s="4"/>
      <c r="O15" s="4"/>
      <c r="P15" s="5"/>
      <c r="Q15" s="3"/>
      <c r="R15" s="4"/>
      <c r="S15" s="4"/>
      <c r="T15" s="4"/>
      <c r="U15" s="5"/>
      <c r="V15" s="90"/>
      <c r="W15" s="91"/>
      <c r="X15" s="91"/>
      <c r="Y15" s="91"/>
      <c r="Z15" s="91"/>
      <c r="AA15" s="91"/>
      <c r="AB15" s="91"/>
      <c r="AC15" s="92"/>
      <c r="AI15" s="90" t="s">
        <v>175</v>
      </c>
      <c r="AJ15" s="91"/>
      <c r="AK15" s="91"/>
      <c r="AL15" s="91"/>
      <c r="AM15" s="91"/>
      <c r="AN15" s="92"/>
      <c r="AO15" s="94" t="s">
        <v>135</v>
      </c>
      <c r="AP15" s="95"/>
      <c r="AQ15" s="96"/>
      <c r="AR15" s="28" t="s">
        <v>174</v>
      </c>
      <c r="AS15" s="29"/>
      <c r="AT15" s="29"/>
      <c r="AU15" s="29"/>
      <c r="AV15" s="30"/>
      <c r="AW15" s="28" t="s">
        <v>136</v>
      </c>
      <c r="AX15" s="29"/>
      <c r="AY15" s="29"/>
      <c r="AZ15" s="29"/>
      <c r="BA15" s="29"/>
      <c r="BB15" s="29"/>
      <c r="BC15" s="29"/>
      <c r="BD15" s="29"/>
      <c r="BE15" s="30"/>
      <c r="BF15" s="12"/>
      <c r="BG15" s="13"/>
      <c r="BH15" s="13"/>
      <c r="BI15" s="13"/>
      <c r="BJ15" s="14"/>
    </row>
    <row r="16" spans="35:62" ht="21.75" customHeight="1">
      <c r="AI16" s="90" t="s">
        <v>173</v>
      </c>
      <c r="AJ16" s="91"/>
      <c r="AK16" s="91"/>
      <c r="AL16" s="91"/>
      <c r="AM16" s="91"/>
      <c r="AN16" s="92"/>
      <c r="AO16" s="93" t="s">
        <v>134</v>
      </c>
      <c r="AP16" s="93"/>
      <c r="AQ16" s="93"/>
      <c r="AR16" s="28" t="s">
        <v>181</v>
      </c>
      <c r="AS16" s="29"/>
      <c r="AT16" s="29"/>
      <c r="AU16" s="29"/>
      <c r="AV16" s="30"/>
      <c r="AW16" s="31" t="s">
        <v>123</v>
      </c>
      <c r="AX16" s="32"/>
      <c r="AY16" s="32"/>
      <c r="AZ16" s="32"/>
      <c r="BA16" s="32"/>
      <c r="BB16" s="32"/>
      <c r="BC16" s="32"/>
      <c r="BD16" s="32"/>
      <c r="BE16" s="32"/>
      <c r="BF16" s="12"/>
      <c r="BG16" s="13"/>
      <c r="BH16" s="13"/>
      <c r="BI16" s="13"/>
      <c r="BJ16" s="14"/>
    </row>
    <row r="17" spans="1:62" ht="21.75" customHeight="1">
      <c r="A17" s="48" t="s">
        <v>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I17" s="90" t="s">
        <v>133</v>
      </c>
      <c r="AJ17" s="91"/>
      <c r="AK17" s="91"/>
      <c r="AL17" s="91"/>
      <c r="AM17" s="91"/>
      <c r="AN17" s="92"/>
      <c r="AO17" s="93" t="s">
        <v>137</v>
      </c>
      <c r="AP17" s="93"/>
      <c r="AQ17" s="93"/>
      <c r="AR17" s="28" t="s">
        <v>109</v>
      </c>
      <c r="AS17" s="29"/>
      <c r="AT17" s="29"/>
      <c r="AU17" s="29"/>
      <c r="AV17" s="30"/>
      <c r="AW17" s="31" t="s">
        <v>138</v>
      </c>
      <c r="AX17" s="32"/>
      <c r="AY17" s="32"/>
      <c r="AZ17" s="32"/>
      <c r="BA17" s="32"/>
      <c r="BB17" s="32"/>
      <c r="BC17" s="32"/>
      <c r="BD17" s="32"/>
      <c r="BE17" s="32"/>
      <c r="BF17" s="12"/>
      <c r="BG17" s="13"/>
      <c r="BH17" s="13"/>
      <c r="BI17" s="13"/>
      <c r="BJ17" s="14"/>
    </row>
    <row r="18" spans="2:62" ht="21.75" customHeight="1">
      <c r="B18" s="86" t="s">
        <v>31</v>
      </c>
      <c r="C18" s="86"/>
      <c r="D18" s="86"/>
      <c r="E18" s="86"/>
      <c r="F18" s="86"/>
      <c r="G18" s="86" t="s">
        <v>34</v>
      </c>
      <c r="H18" s="86"/>
      <c r="I18" s="86"/>
      <c r="J18" s="86"/>
      <c r="K18" s="86"/>
      <c r="L18" s="86" t="s">
        <v>36</v>
      </c>
      <c r="M18" s="86"/>
      <c r="N18" s="86"/>
      <c r="O18" s="86"/>
      <c r="P18" s="86"/>
      <c r="Q18" s="86" t="s">
        <v>37</v>
      </c>
      <c r="R18" s="86"/>
      <c r="S18" s="86"/>
      <c r="T18" s="86"/>
      <c r="U18" s="86"/>
      <c r="V18" s="86" t="s">
        <v>38</v>
      </c>
      <c r="W18" s="86"/>
      <c r="X18" s="86"/>
      <c r="Y18" s="86"/>
      <c r="Z18" s="86"/>
      <c r="AA18" s="86" t="s">
        <v>39</v>
      </c>
      <c r="AB18" s="86"/>
      <c r="AC18" s="86"/>
      <c r="AI18" s="2" t="s">
        <v>57</v>
      </c>
      <c r="AJ18" s="83" t="s">
        <v>48</v>
      </c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</row>
    <row r="19" spans="2:62" ht="21.75" customHeight="1">
      <c r="B19" s="90" t="s">
        <v>148</v>
      </c>
      <c r="C19" s="91"/>
      <c r="D19" s="91"/>
      <c r="E19" s="91"/>
      <c r="F19" s="92"/>
      <c r="G19" s="106">
        <f>Q9</f>
        <v>3060</v>
      </c>
      <c r="H19" s="107"/>
      <c r="I19" s="107"/>
      <c r="J19" s="107"/>
      <c r="K19" s="20" t="s">
        <v>151</v>
      </c>
      <c r="L19" s="106">
        <v>2400</v>
      </c>
      <c r="M19" s="145"/>
      <c r="N19" s="145"/>
      <c r="O19" s="145"/>
      <c r="P19" s="20" t="s">
        <v>151</v>
      </c>
      <c r="Q19" s="111" t="s">
        <v>84</v>
      </c>
      <c r="R19" s="112"/>
      <c r="S19" s="112"/>
      <c r="T19" s="112"/>
      <c r="U19" s="113"/>
      <c r="V19" s="108" t="s">
        <v>161</v>
      </c>
      <c r="W19" s="109"/>
      <c r="X19" s="109"/>
      <c r="Y19" s="109"/>
      <c r="Z19" s="23" t="s">
        <v>158</v>
      </c>
      <c r="AA19" s="98"/>
      <c r="AB19" s="98"/>
      <c r="AC19" s="98"/>
      <c r="AI19" s="7"/>
      <c r="AJ19" s="79" t="s">
        <v>54</v>
      </c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</row>
    <row r="20" spans="2:62" ht="21.75" customHeight="1">
      <c r="B20" s="90" t="s">
        <v>152</v>
      </c>
      <c r="C20" s="91"/>
      <c r="D20" s="91"/>
      <c r="E20" s="91"/>
      <c r="F20" s="92"/>
      <c r="G20" s="106">
        <f>Q11</f>
        <v>3600</v>
      </c>
      <c r="H20" s="107"/>
      <c r="I20" s="107"/>
      <c r="J20" s="107"/>
      <c r="K20" s="20" t="s">
        <v>151</v>
      </c>
      <c r="L20" s="106">
        <v>3400</v>
      </c>
      <c r="M20" s="145"/>
      <c r="N20" s="145"/>
      <c r="O20" s="145"/>
      <c r="P20" s="20" t="s">
        <v>151</v>
      </c>
      <c r="Q20" s="105" t="s">
        <v>159</v>
      </c>
      <c r="R20" s="105"/>
      <c r="S20" s="105"/>
      <c r="T20" s="105"/>
      <c r="U20" s="105"/>
      <c r="V20" s="108" t="s">
        <v>161</v>
      </c>
      <c r="W20" s="109"/>
      <c r="X20" s="109"/>
      <c r="Y20" s="109"/>
      <c r="Z20" s="23" t="s">
        <v>158</v>
      </c>
      <c r="AA20" s="98"/>
      <c r="AB20" s="98"/>
      <c r="AC20" s="98"/>
      <c r="AJ20" s="79" t="s">
        <v>49</v>
      </c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</row>
    <row r="21" spans="2:62" ht="21.75" customHeight="1">
      <c r="B21" s="90" t="s">
        <v>153</v>
      </c>
      <c r="C21" s="91"/>
      <c r="D21" s="91"/>
      <c r="E21" s="91"/>
      <c r="F21" s="92"/>
      <c r="G21" s="106">
        <f>Q12</f>
        <v>7500</v>
      </c>
      <c r="H21" s="107"/>
      <c r="I21" s="107"/>
      <c r="J21" s="107"/>
      <c r="K21" s="20" t="s">
        <v>151</v>
      </c>
      <c r="L21" s="106">
        <v>7400</v>
      </c>
      <c r="M21" s="145"/>
      <c r="N21" s="145"/>
      <c r="O21" s="145"/>
      <c r="P21" s="20" t="s">
        <v>151</v>
      </c>
      <c r="Q21" s="105" t="s">
        <v>160</v>
      </c>
      <c r="R21" s="105"/>
      <c r="S21" s="105"/>
      <c r="T21" s="105"/>
      <c r="U21" s="105"/>
      <c r="V21" s="108" t="s">
        <v>161</v>
      </c>
      <c r="W21" s="109"/>
      <c r="X21" s="109"/>
      <c r="Y21" s="109"/>
      <c r="Z21" s="23" t="s">
        <v>158</v>
      </c>
      <c r="AA21" s="98"/>
      <c r="AB21" s="98"/>
      <c r="AC21" s="98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2:62" ht="21.75" customHeight="1">
      <c r="B22" s="90" t="s">
        <v>156</v>
      </c>
      <c r="C22" s="91"/>
      <c r="D22" s="91"/>
      <c r="E22" s="91"/>
      <c r="F22" s="92"/>
      <c r="G22" s="106"/>
      <c r="H22" s="107"/>
      <c r="I22" s="107"/>
      <c r="J22" s="107"/>
      <c r="K22" s="20" t="s">
        <v>157</v>
      </c>
      <c r="L22" s="106"/>
      <c r="M22" s="145"/>
      <c r="N22" s="145"/>
      <c r="O22" s="145"/>
      <c r="P22" s="20"/>
      <c r="Q22" s="105"/>
      <c r="R22" s="105"/>
      <c r="S22" s="105"/>
      <c r="T22" s="105"/>
      <c r="U22" s="105"/>
      <c r="V22" s="110"/>
      <c r="W22" s="110"/>
      <c r="X22" s="110"/>
      <c r="Y22" s="110"/>
      <c r="Z22" s="110"/>
      <c r="AA22" s="98"/>
      <c r="AB22" s="98"/>
      <c r="AC22" s="98"/>
      <c r="AH22" s="48" t="s">
        <v>17</v>
      </c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</row>
    <row r="23" spans="2:62" ht="21.75" customHeight="1">
      <c r="B23" s="98"/>
      <c r="C23" s="98"/>
      <c r="D23" s="98"/>
      <c r="E23" s="98"/>
      <c r="F23" s="98"/>
      <c r="G23" s="106"/>
      <c r="H23" s="107"/>
      <c r="I23" s="107"/>
      <c r="J23" s="107"/>
      <c r="K23" s="20"/>
      <c r="L23" s="106"/>
      <c r="M23" s="145"/>
      <c r="N23" s="145"/>
      <c r="O23" s="145"/>
      <c r="P23" s="20"/>
      <c r="Q23" s="105"/>
      <c r="R23" s="105"/>
      <c r="S23" s="105"/>
      <c r="T23" s="105"/>
      <c r="U23" s="105"/>
      <c r="V23" s="110"/>
      <c r="W23" s="110"/>
      <c r="X23" s="110"/>
      <c r="Y23" s="110"/>
      <c r="Z23" s="110"/>
      <c r="AA23" s="98"/>
      <c r="AB23" s="98"/>
      <c r="AC23" s="98"/>
      <c r="AH23" s="6"/>
      <c r="AI23" s="28" t="s">
        <v>22</v>
      </c>
      <c r="AJ23" s="29"/>
      <c r="AK23" s="29"/>
      <c r="AL23" s="29"/>
      <c r="AM23" s="29"/>
      <c r="AN23" s="29"/>
      <c r="AO23" s="29"/>
      <c r="AP23" s="29"/>
      <c r="AQ23" s="29"/>
      <c r="AR23" s="30"/>
      <c r="AS23" s="8"/>
      <c r="AT23" s="84" t="s">
        <v>176</v>
      </c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5"/>
    </row>
    <row r="24" spans="2:62" ht="21.75" customHeight="1">
      <c r="B24" s="86" t="s">
        <v>10</v>
      </c>
      <c r="C24" s="86"/>
      <c r="D24" s="86"/>
      <c r="E24" s="86"/>
      <c r="F24" s="86"/>
      <c r="G24" s="3"/>
      <c r="H24" s="4"/>
      <c r="I24" s="4"/>
      <c r="J24" s="4"/>
      <c r="K24" s="5"/>
      <c r="L24" s="3"/>
      <c r="M24" s="4"/>
      <c r="N24" s="4"/>
      <c r="O24" s="4"/>
      <c r="P24" s="5"/>
      <c r="Q24" s="3"/>
      <c r="R24" s="4"/>
      <c r="S24" s="4"/>
      <c r="T24" s="4"/>
      <c r="U24" s="5"/>
      <c r="V24" s="108" t="s">
        <v>161</v>
      </c>
      <c r="W24" s="109"/>
      <c r="X24" s="109"/>
      <c r="Y24" s="109"/>
      <c r="Z24" s="23" t="s">
        <v>158</v>
      </c>
      <c r="AA24" s="98"/>
      <c r="AB24" s="98"/>
      <c r="AC24" s="98"/>
      <c r="AI24" s="87" t="s">
        <v>189</v>
      </c>
      <c r="AJ24" s="88"/>
      <c r="AK24" s="88"/>
      <c r="AL24" s="88"/>
      <c r="AM24" s="88"/>
      <c r="AN24" s="88"/>
      <c r="AO24" s="88"/>
      <c r="AP24" s="88"/>
      <c r="AQ24" s="88"/>
      <c r="AR24" s="89"/>
      <c r="AS24" s="8"/>
      <c r="AT24" s="84" t="s">
        <v>190</v>
      </c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5"/>
    </row>
    <row r="25" spans="2:62" ht="21.75" customHeight="1">
      <c r="B25" s="2" t="s">
        <v>139</v>
      </c>
      <c r="C25" s="83" t="s">
        <v>40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I25" s="87" t="s">
        <v>19</v>
      </c>
      <c r="AJ25" s="88"/>
      <c r="AK25" s="88"/>
      <c r="AL25" s="88"/>
      <c r="AM25" s="88"/>
      <c r="AN25" s="88"/>
      <c r="AO25" s="88"/>
      <c r="AP25" s="88"/>
      <c r="AQ25" s="88"/>
      <c r="AR25" s="89"/>
      <c r="AS25" s="8"/>
      <c r="AT25" s="84" t="s">
        <v>80</v>
      </c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5"/>
    </row>
    <row r="26" spans="3:62" ht="21.75" customHeight="1">
      <c r="C26" s="48" t="s">
        <v>41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I26" s="31" t="s">
        <v>20</v>
      </c>
      <c r="AJ26" s="32"/>
      <c r="AK26" s="32"/>
      <c r="AL26" s="32"/>
      <c r="AM26" s="32"/>
      <c r="AN26" s="32"/>
      <c r="AO26" s="32"/>
      <c r="AP26" s="32"/>
      <c r="AQ26" s="32"/>
      <c r="AR26" s="80"/>
      <c r="AS26" s="8"/>
      <c r="AT26" s="84" t="s">
        <v>178</v>
      </c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5"/>
    </row>
    <row r="27" ht="21.75" customHeight="1"/>
    <row r="28" spans="1:62" ht="21.75" customHeight="1">
      <c r="A28" s="48" t="s">
        <v>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H28" s="48" t="s">
        <v>21</v>
      </c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</row>
    <row r="29" spans="2:62" ht="21.75" customHeight="1">
      <c r="B29" s="86" t="s">
        <v>42</v>
      </c>
      <c r="C29" s="86"/>
      <c r="D29" s="86"/>
      <c r="E29" s="86"/>
      <c r="F29" s="86" t="s">
        <v>3</v>
      </c>
      <c r="G29" s="86"/>
      <c r="H29" s="86" t="s">
        <v>4</v>
      </c>
      <c r="I29" s="86"/>
      <c r="J29" s="86" t="s">
        <v>5</v>
      </c>
      <c r="K29" s="86"/>
      <c r="L29" s="86" t="s">
        <v>6</v>
      </c>
      <c r="M29" s="86"/>
      <c r="N29" s="86" t="s">
        <v>7</v>
      </c>
      <c r="O29" s="86"/>
      <c r="P29" s="86" t="s">
        <v>8</v>
      </c>
      <c r="Q29" s="86"/>
      <c r="R29" s="86" t="s">
        <v>9</v>
      </c>
      <c r="S29" s="86"/>
      <c r="T29" s="86" t="s">
        <v>140</v>
      </c>
      <c r="U29" s="86"/>
      <c r="V29" s="86" t="s">
        <v>141</v>
      </c>
      <c r="W29" s="86"/>
      <c r="X29" s="86" t="s">
        <v>94</v>
      </c>
      <c r="Y29" s="86"/>
      <c r="Z29" s="86" t="s">
        <v>187</v>
      </c>
      <c r="AA29" s="86"/>
      <c r="AB29" s="86" t="s">
        <v>188</v>
      </c>
      <c r="AC29" s="86"/>
      <c r="AI29" s="72" t="s">
        <v>26</v>
      </c>
      <c r="AJ29" s="73"/>
      <c r="AK29" s="73"/>
      <c r="AL29" s="73"/>
      <c r="AM29" s="73"/>
      <c r="AN29" s="73"/>
      <c r="AO29" s="86" t="s">
        <v>27</v>
      </c>
      <c r="AP29" s="86"/>
      <c r="AQ29" s="86"/>
      <c r="AR29" s="86"/>
      <c r="AS29" s="86"/>
      <c r="AT29" s="86"/>
      <c r="AU29" s="86" t="s">
        <v>28</v>
      </c>
      <c r="AV29" s="86"/>
      <c r="AW29" s="86"/>
      <c r="AX29" s="86"/>
      <c r="AY29" s="86"/>
      <c r="AZ29" s="86"/>
      <c r="BA29" s="73" t="s">
        <v>29</v>
      </c>
      <c r="BB29" s="73"/>
      <c r="BC29" s="73"/>
      <c r="BD29" s="73"/>
      <c r="BE29" s="73"/>
      <c r="BF29" s="73"/>
      <c r="BG29" s="73"/>
      <c r="BH29" s="73"/>
      <c r="BI29" s="73"/>
      <c r="BJ29" s="74"/>
    </row>
    <row r="30" spans="2:62" ht="11.25" customHeight="1">
      <c r="B30" s="33" t="s">
        <v>148</v>
      </c>
      <c r="C30" s="34"/>
      <c r="D30" s="34"/>
      <c r="E30" s="35"/>
      <c r="F30" s="39"/>
      <c r="G30" s="40"/>
      <c r="H30" s="43" t="s">
        <v>99</v>
      </c>
      <c r="I30" s="44"/>
      <c r="J30" s="43" t="s">
        <v>76</v>
      </c>
      <c r="K30" s="44"/>
      <c r="L30" s="39" t="s">
        <v>162</v>
      </c>
      <c r="M30" s="40"/>
      <c r="N30" s="58" t="s">
        <v>78</v>
      </c>
      <c r="O30" s="59"/>
      <c r="P30" s="62" t="s">
        <v>78</v>
      </c>
      <c r="Q30" s="63"/>
      <c r="R30" s="66" t="s">
        <v>169</v>
      </c>
      <c r="S30" s="67"/>
      <c r="T30" s="67"/>
      <c r="U30" s="68"/>
      <c r="V30" s="50" t="s">
        <v>99</v>
      </c>
      <c r="W30" s="51"/>
      <c r="X30" s="47"/>
      <c r="Y30" s="47"/>
      <c r="Z30" s="47"/>
      <c r="AA30" s="47"/>
      <c r="AB30" s="47"/>
      <c r="AC30" s="47"/>
      <c r="AI30" s="16"/>
      <c r="AJ30" s="17"/>
      <c r="AK30" s="56" t="s">
        <v>127</v>
      </c>
      <c r="AL30" s="56"/>
      <c r="AM30" s="54" t="s">
        <v>23</v>
      </c>
      <c r="AN30" s="55"/>
      <c r="AO30" s="16"/>
      <c r="AP30" s="17"/>
      <c r="AQ30" s="56" t="s">
        <v>142</v>
      </c>
      <c r="AR30" s="56"/>
      <c r="AS30" s="54" t="s">
        <v>23</v>
      </c>
      <c r="AT30" s="55"/>
      <c r="AU30" s="16"/>
      <c r="AV30" s="17"/>
      <c r="AW30" s="56" t="s">
        <v>143</v>
      </c>
      <c r="AX30" s="56"/>
      <c r="AY30" s="54" t="s">
        <v>23</v>
      </c>
      <c r="AZ30" s="55"/>
      <c r="BA30" s="72"/>
      <c r="BB30" s="73"/>
      <c r="BC30" s="73"/>
      <c r="BD30" s="73"/>
      <c r="BE30" s="73"/>
      <c r="BF30" s="73"/>
      <c r="BG30" s="73"/>
      <c r="BH30" s="73"/>
      <c r="BI30" s="73"/>
      <c r="BJ30" s="74"/>
    </row>
    <row r="31" spans="2:62" ht="11.25" customHeight="1">
      <c r="B31" s="36"/>
      <c r="C31" s="37"/>
      <c r="D31" s="37"/>
      <c r="E31" s="38"/>
      <c r="F31" s="41"/>
      <c r="G31" s="42"/>
      <c r="H31" s="45"/>
      <c r="I31" s="46"/>
      <c r="J31" s="45"/>
      <c r="K31" s="46"/>
      <c r="L31" s="41"/>
      <c r="M31" s="42"/>
      <c r="N31" s="60"/>
      <c r="O31" s="61"/>
      <c r="P31" s="64"/>
      <c r="Q31" s="65"/>
      <c r="R31" s="69"/>
      <c r="S31" s="70"/>
      <c r="T31" s="70"/>
      <c r="U31" s="71"/>
      <c r="V31" s="52"/>
      <c r="W31" s="53"/>
      <c r="X31" s="47"/>
      <c r="Y31" s="47"/>
      <c r="Z31" s="47"/>
      <c r="AA31" s="47"/>
      <c r="AB31" s="47"/>
      <c r="AC31" s="47"/>
      <c r="AH31" s="10"/>
      <c r="AI31" s="18"/>
      <c r="AJ31" s="15"/>
      <c r="AK31" s="57"/>
      <c r="AL31" s="57"/>
      <c r="AM31" s="15"/>
      <c r="AN31" s="19"/>
      <c r="AO31" s="18"/>
      <c r="AP31" s="15"/>
      <c r="AQ31" s="57"/>
      <c r="AR31" s="57"/>
      <c r="AS31" s="15"/>
      <c r="AT31" s="19"/>
      <c r="AU31" s="18"/>
      <c r="AV31" s="15"/>
      <c r="AW31" s="57"/>
      <c r="AX31" s="57"/>
      <c r="AY31" s="15"/>
      <c r="AZ31" s="19"/>
      <c r="BA31" s="75"/>
      <c r="BB31" s="76"/>
      <c r="BC31" s="76"/>
      <c r="BD31" s="76"/>
      <c r="BE31" s="76"/>
      <c r="BF31" s="76"/>
      <c r="BG31" s="76"/>
      <c r="BH31" s="76"/>
      <c r="BI31" s="76"/>
      <c r="BJ31" s="77"/>
    </row>
    <row r="32" spans="2:62" ht="24" customHeight="1">
      <c r="B32" s="31" t="s">
        <v>163</v>
      </c>
      <c r="C32" s="32"/>
      <c r="D32" s="32"/>
      <c r="E32" s="80"/>
      <c r="F32" s="47"/>
      <c r="G32" s="47"/>
      <c r="H32" s="47"/>
      <c r="I32" s="47"/>
      <c r="J32" s="119" t="s">
        <v>184</v>
      </c>
      <c r="K32" s="120"/>
      <c r="L32" s="47" t="s">
        <v>164</v>
      </c>
      <c r="M32" s="47"/>
      <c r="N32" s="114" t="s">
        <v>78</v>
      </c>
      <c r="O32" s="115"/>
      <c r="P32" s="114" t="s">
        <v>78</v>
      </c>
      <c r="Q32" s="115"/>
      <c r="R32" s="119" t="s">
        <v>185</v>
      </c>
      <c r="S32" s="120"/>
      <c r="T32" s="119" t="s">
        <v>186</v>
      </c>
      <c r="U32" s="120"/>
      <c r="V32" s="47" t="s">
        <v>68</v>
      </c>
      <c r="W32" s="47"/>
      <c r="X32" s="47"/>
      <c r="Y32" s="47"/>
      <c r="Z32" s="47"/>
      <c r="AA32" s="47"/>
      <c r="AB32" s="121" t="s">
        <v>165</v>
      </c>
      <c r="AC32" s="122"/>
      <c r="AH32" s="10"/>
      <c r="AI32" s="2" t="s">
        <v>144</v>
      </c>
      <c r="AJ32" s="79" t="s">
        <v>50</v>
      </c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</row>
    <row r="33" spans="2:62" ht="24" customHeight="1">
      <c r="B33" s="33" t="s">
        <v>153</v>
      </c>
      <c r="C33" s="34"/>
      <c r="D33" s="34"/>
      <c r="E33" s="35"/>
      <c r="F33" s="39"/>
      <c r="G33" s="40"/>
      <c r="H33" s="39" t="s">
        <v>99</v>
      </c>
      <c r="I33" s="40"/>
      <c r="J33" s="66" t="s">
        <v>166</v>
      </c>
      <c r="K33" s="68"/>
      <c r="L33" s="66" t="s">
        <v>167</v>
      </c>
      <c r="M33" s="68"/>
      <c r="N33" s="114" t="s">
        <v>170</v>
      </c>
      <c r="O33" s="116"/>
      <c r="P33" s="116"/>
      <c r="Q33" s="115"/>
      <c r="R33" s="39"/>
      <c r="S33" s="40"/>
      <c r="T33" s="39"/>
      <c r="U33" s="40"/>
      <c r="V33" s="39" t="s">
        <v>68</v>
      </c>
      <c r="W33" s="40"/>
      <c r="X33" s="66" t="s">
        <v>157</v>
      </c>
      <c r="Y33" s="68"/>
      <c r="Z33" s="39"/>
      <c r="AA33" s="40"/>
      <c r="AB33" s="39" t="s">
        <v>156</v>
      </c>
      <c r="AC33" s="40"/>
      <c r="AH33" s="11"/>
      <c r="AI33" s="7"/>
      <c r="AJ33" s="79" t="s">
        <v>51</v>
      </c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</row>
    <row r="34" spans="2:62" ht="24" customHeight="1">
      <c r="B34" s="36"/>
      <c r="C34" s="37"/>
      <c r="D34" s="37"/>
      <c r="E34" s="38"/>
      <c r="F34" s="41"/>
      <c r="G34" s="42"/>
      <c r="H34" s="41"/>
      <c r="I34" s="42"/>
      <c r="J34" s="69"/>
      <c r="K34" s="71"/>
      <c r="L34" s="69"/>
      <c r="M34" s="71"/>
      <c r="N34" s="47"/>
      <c r="O34" s="47"/>
      <c r="P34" s="114" t="s">
        <v>168</v>
      </c>
      <c r="Q34" s="115"/>
      <c r="R34" s="41"/>
      <c r="S34" s="42"/>
      <c r="T34" s="41"/>
      <c r="U34" s="42"/>
      <c r="V34" s="41"/>
      <c r="W34" s="42"/>
      <c r="X34" s="69"/>
      <c r="Y34" s="71"/>
      <c r="Z34" s="41"/>
      <c r="AA34" s="42"/>
      <c r="AB34" s="41"/>
      <c r="AC34" s="42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2:62" ht="24" customHeight="1">
      <c r="B35" s="31"/>
      <c r="C35" s="32"/>
      <c r="D35" s="32"/>
      <c r="E35" s="80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H35" s="48" t="s">
        <v>24</v>
      </c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</row>
    <row r="36" spans="2:62" ht="24" customHeight="1">
      <c r="B36" s="31"/>
      <c r="C36" s="32"/>
      <c r="D36" s="32"/>
      <c r="E36" s="80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H36" s="48" t="s">
        <v>114</v>
      </c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</row>
    <row r="37" spans="2:62" ht="21.75" customHeight="1">
      <c r="B37" s="2" t="s">
        <v>131</v>
      </c>
      <c r="C37" s="78" t="s">
        <v>171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H37" s="48" t="s">
        <v>182</v>
      </c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</row>
    <row r="38" spans="2:62" ht="21.75" customHeight="1">
      <c r="B38" s="2" t="s">
        <v>131</v>
      </c>
      <c r="C38" s="78" t="s">
        <v>172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H38" s="48" t="s">
        <v>115</v>
      </c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34:62" ht="21.75" customHeight="1">
      <c r="AH39" s="48" t="s">
        <v>183</v>
      </c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</row>
    <row r="40" spans="34:62" ht="21.75" customHeight="1"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</row>
    <row r="41" spans="34:62" ht="12.75">
      <c r="AH41" s="48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34:62" ht="12.75"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</row>
    <row r="43" spans="34:62" ht="12.75"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</row>
    <row r="44" spans="34:62" ht="12.75"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</row>
    <row r="45" spans="34:62" ht="12.75"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</row>
  </sheetData>
  <sheetProtection/>
  <mergeCells count="265">
    <mergeCell ref="G23:J23"/>
    <mergeCell ref="V19:Y19"/>
    <mergeCell ref="L20:O20"/>
    <mergeCell ref="L21:O21"/>
    <mergeCell ref="L22:O22"/>
    <mergeCell ref="L23:O23"/>
    <mergeCell ref="V20:Y20"/>
    <mergeCell ref="V21:Y21"/>
    <mergeCell ref="G20:J20"/>
    <mergeCell ref="L13:O13"/>
    <mergeCell ref="Q13:T13"/>
    <mergeCell ref="L12:O12"/>
    <mergeCell ref="L14:O14"/>
    <mergeCell ref="Q14:T14"/>
    <mergeCell ref="G19:J19"/>
    <mergeCell ref="L19:O19"/>
    <mergeCell ref="L18:P18"/>
    <mergeCell ref="Q18:U18"/>
    <mergeCell ref="L10:O10"/>
    <mergeCell ref="U9:U10"/>
    <mergeCell ref="Q9:T10"/>
    <mergeCell ref="L11:O11"/>
    <mergeCell ref="Q11:T11"/>
    <mergeCell ref="Q12:T12"/>
    <mergeCell ref="A2:AC2"/>
    <mergeCell ref="AH1:BJ1"/>
    <mergeCell ref="L9:O9"/>
    <mergeCell ref="B9:F10"/>
    <mergeCell ref="G9:K10"/>
    <mergeCell ref="P9:P10"/>
    <mergeCell ref="V9:AC10"/>
    <mergeCell ref="AI9:AI10"/>
    <mergeCell ref="AJ9:BJ10"/>
    <mergeCell ref="A7:AC7"/>
    <mergeCell ref="B29:E29"/>
    <mergeCell ref="F29:G29"/>
    <mergeCell ref="H29:I29"/>
    <mergeCell ref="J29:K29"/>
    <mergeCell ref="AH45:BJ45"/>
    <mergeCell ref="AH41:BJ41"/>
    <mergeCell ref="AH42:BJ42"/>
    <mergeCell ref="AH43:BJ43"/>
    <mergeCell ref="AH44:BJ44"/>
    <mergeCell ref="V32:W32"/>
    <mergeCell ref="X32:Y32"/>
    <mergeCell ref="Z32:AA32"/>
    <mergeCell ref="AB32:AC32"/>
    <mergeCell ref="L29:M29"/>
    <mergeCell ref="N29:O29"/>
    <mergeCell ref="P29:Q29"/>
    <mergeCell ref="R29:S29"/>
    <mergeCell ref="L32:M32"/>
    <mergeCell ref="N32:O32"/>
    <mergeCell ref="P32:Q32"/>
    <mergeCell ref="F32:G32"/>
    <mergeCell ref="H32:I32"/>
    <mergeCell ref="J32:K32"/>
    <mergeCell ref="R32:S32"/>
    <mergeCell ref="T32:U32"/>
    <mergeCell ref="AB29:AC29"/>
    <mergeCell ref="T29:U29"/>
    <mergeCell ref="V29:W29"/>
    <mergeCell ref="X29:Y29"/>
    <mergeCell ref="Z29:AA29"/>
    <mergeCell ref="N1:P1"/>
    <mergeCell ref="A1:M1"/>
    <mergeCell ref="A17:AC17"/>
    <mergeCell ref="B18:F18"/>
    <mergeCell ref="G18:K18"/>
    <mergeCell ref="J33:K34"/>
    <mergeCell ref="B33:E34"/>
    <mergeCell ref="H33:I34"/>
    <mergeCell ref="F33:G34"/>
    <mergeCell ref="B32:E32"/>
    <mergeCell ref="V18:Z18"/>
    <mergeCell ref="AA18:AC18"/>
    <mergeCell ref="B19:F19"/>
    <mergeCell ref="Q19:U19"/>
    <mergeCell ref="AB33:AC34"/>
    <mergeCell ref="H35:I35"/>
    <mergeCell ref="J35:K35"/>
    <mergeCell ref="N34:O34"/>
    <mergeCell ref="P34:Q34"/>
    <mergeCell ref="T35:U35"/>
    <mergeCell ref="V24:Y24"/>
    <mergeCell ref="C38:AC38"/>
    <mergeCell ref="AA19:AC19"/>
    <mergeCell ref="AA21:AC21"/>
    <mergeCell ref="AA20:AC20"/>
    <mergeCell ref="B24:F24"/>
    <mergeCell ref="AA24:AC24"/>
    <mergeCell ref="V22:Z22"/>
    <mergeCell ref="AA22:AC22"/>
    <mergeCell ref="V23:Z23"/>
    <mergeCell ref="B20:F20"/>
    <mergeCell ref="Q20:U20"/>
    <mergeCell ref="B21:F21"/>
    <mergeCell ref="Q21:U21"/>
    <mergeCell ref="G21:J21"/>
    <mergeCell ref="B23:F23"/>
    <mergeCell ref="Q23:U23"/>
    <mergeCell ref="B22:F22"/>
    <mergeCell ref="Q22:U22"/>
    <mergeCell ref="G22:J22"/>
    <mergeCell ref="B13:F13"/>
    <mergeCell ref="B14:F14"/>
    <mergeCell ref="B15:F15"/>
    <mergeCell ref="G8:K8"/>
    <mergeCell ref="B8:F8"/>
    <mergeCell ref="B11:F11"/>
    <mergeCell ref="B12:F12"/>
    <mergeCell ref="G12:K12"/>
    <mergeCell ref="G13:K13"/>
    <mergeCell ref="AA23:AC23"/>
    <mergeCell ref="G14:K14"/>
    <mergeCell ref="G15:K15"/>
    <mergeCell ref="L8:P8"/>
    <mergeCell ref="G11:K11"/>
    <mergeCell ref="V8:AC8"/>
    <mergeCell ref="V11:AC11"/>
    <mergeCell ref="Q8:U8"/>
    <mergeCell ref="V12:AC12"/>
    <mergeCell ref="V13:AC13"/>
    <mergeCell ref="V14:AC14"/>
    <mergeCell ref="F36:G36"/>
    <mergeCell ref="H36:I36"/>
    <mergeCell ref="J36:K36"/>
    <mergeCell ref="L36:M36"/>
    <mergeCell ref="N36:O36"/>
    <mergeCell ref="P36:Q36"/>
    <mergeCell ref="V15:AC15"/>
    <mergeCell ref="A28:AC28"/>
    <mergeCell ref="X35:Y35"/>
    <mergeCell ref="AH2:BJ2"/>
    <mergeCell ref="AI3:AN3"/>
    <mergeCell ref="AO3:AQ3"/>
    <mergeCell ref="AR3:AT3"/>
    <mergeCell ref="AU3:AW3"/>
    <mergeCell ref="AX3:BC3"/>
    <mergeCell ref="BD3:BJ3"/>
    <mergeCell ref="AX4:BC4"/>
    <mergeCell ref="BD4:BJ4"/>
    <mergeCell ref="AX5:BC5"/>
    <mergeCell ref="BD5:BJ5"/>
    <mergeCell ref="AI4:AN4"/>
    <mergeCell ref="AO4:AQ4"/>
    <mergeCell ref="AR4:AT4"/>
    <mergeCell ref="AU4:AW4"/>
    <mergeCell ref="AI5:AN5"/>
    <mergeCell ref="AO5:AQ5"/>
    <mergeCell ref="AR5:AT5"/>
    <mergeCell ref="AU5:AW5"/>
    <mergeCell ref="AX6:BC6"/>
    <mergeCell ref="BD6:BJ6"/>
    <mergeCell ref="AX7:BC7"/>
    <mergeCell ref="BD7:BJ7"/>
    <mergeCell ref="AI6:AN6"/>
    <mergeCell ref="AO6:AQ6"/>
    <mergeCell ref="AI7:AN7"/>
    <mergeCell ref="AO7:AQ7"/>
    <mergeCell ref="AR7:AT7"/>
    <mergeCell ref="AU7:AW7"/>
    <mergeCell ref="AR6:AT6"/>
    <mergeCell ref="AU6:AW6"/>
    <mergeCell ref="AI8:AN8"/>
    <mergeCell ref="AO8:BJ8"/>
    <mergeCell ref="AI11:AM11"/>
    <mergeCell ref="AN11:AR11"/>
    <mergeCell ref="AS11:AW11"/>
    <mergeCell ref="AX11:BB11"/>
    <mergeCell ref="BC11:BJ11"/>
    <mergeCell ref="AH12:BJ12"/>
    <mergeCell ref="AI13:AN13"/>
    <mergeCell ref="AO13:AQ13"/>
    <mergeCell ref="AR13:AV13"/>
    <mergeCell ref="AW13:BE13"/>
    <mergeCell ref="BF13:BJ13"/>
    <mergeCell ref="AI15:AN15"/>
    <mergeCell ref="AO15:AQ15"/>
    <mergeCell ref="AR15:AV15"/>
    <mergeCell ref="AI14:AN14"/>
    <mergeCell ref="AO14:AQ14"/>
    <mergeCell ref="AR14:AV14"/>
    <mergeCell ref="AI17:AN17"/>
    <mergeCell ref="AO17:AQ17"/>
    <mergeCell ref="AR17:AV17"/>
    <mergeCell ref="AI16:AN16"/>
    <mergeCell ref="AO16:AQ16"/>
    <mergeCell ref="AR16:AV16"/>
    <mergeCell ref="AI23:AR23"/>
    <mergeCell ref="AI24:AR24"/>
    <mergeCell ref="AT24:BJ24"/>
    <mergeCell ref="AI25:AR25"/>
    <mergeCell ref="AT25:BJ25"/>
    <mergeCell ref="AJ18:BJ18"/>
    <mergeCell ref="AJ19:BJ19"/>
    <mergeCell ref="AJ20:BJ20"/>
    <mergeCell ref="AH22:BJ22"/>
    <mergeCell ref="AT23:BJ23"/>
    <mergeCell ref="AI26:AR26"/>
    <mergeCell ref="AT26:BJ26"/>
    <mergeCell ref="AH28:BJ28"/>
    <mergeCell ref="AI29:AN29"/>
    <mergeCell ref="AO29:AT29"/>
    <mergeCell ref="AU29:AZ29"/>
    <mergeCell ref="BA29:BJ29"/>
    <mergeCell ref="T5:Z5"/>
    <mergeCell ref="Q5:R5"/>
    <mergeCell ref="C25:AC25"/>
    <mergeCell ref="C26:AC26"/>
    <mergeCell ref="R36:S36"/>
    <mergeCell ref="T36:U36"/>
    <mergeCell ref="V36:W36"/>
    <mergeCell ref="X36:Y36"/>
    <mergeCell ref="P35:Q35"/>
    <mergeCell ref="R35:S35"/>
    <mergeCell ref="AJ33:BJ33"/>
    <mergeCell ref="AH35:BJ35"/>
    <mergeCell ref="AJ32:BJ32"/>
    <mergeCell ref="B36:E36"/>
    <mergeCell ref="B35:E35"/>
    <mergeCell ref="V35:W35"/>
    <mergeCell ref="Z35:AA35"/>
    <mergeCell ref="X33:Y34"/>
    <mergeCell ref="Z33:AA34"/>
    <mergeCell ref="N33:Q33"/>
    <mergeCell ref="L35:M35"/>
    <mergeCell ref="N35:O35"/>
    <mergeCell ref="V33:W34"/>
    <mergeCell ref="T33:U34"/>
    <mergeCell ref="C37:AC37"/>
    <mergeCell ref="Z36:AA36"/>
    <mergeCell ref="AB36:AC36"/>
    <mergeCell ref="L33:M34"/>
    <mergeCell ref="R33:S34"/>
    <mergeCell ref="AH40:BJ40"/>
    <mergeCell ref="AH36:BJ36"/>
    <mergeCell ref="AH37:BJ37"/>
    <mergeCell ref="AM30:AN30"/>
    <mergeCell ref="AK30:AL31"/>
    <mergeCell ref="AQ30:AR31"/>
    <mergeCell ref="AS30:AT30"/>
    <mergeCell ref="AW30:AX31"/>
    <mergeCell ref="AY30:AZ30"/>
    <mergeCell ref="BA30:BJ31"/>
    <mergeCell ref="AH38:BJ38"/>
    <mergeCell ref="F35:G35"/>
    <mergeCell ref="V30:W31"/>
    <mergeCell ref="X30:Y31"/>
    <mergeCell ref="Z30:AA31"/>
    <mergeCell ref="AH39:BJ39"/>
    <mergeCell ref="L30:M31"/>
    <mergeCell ref="N30:O31"/>
    <mergeCell ref="P30:Q31"/>
    <mergeCell ref="AB35:AC35"/>
    <mergeCell ref="AW14:BE14"/>
    <mergeCell ref="AW15:BE15"/>
    <mergeCell ref="AW16:BE16"/>
    <mergeCell ref="AW17:BE17"/>
    <mergeCell ref="B30:E31"/>
    <mergeCell ref="F30:G31"/>
    <mergeCell ref="H30:I31"/>
    <mergeCell ref="J30:K31"/>
    <mergeCell ref="AB30:AC31"/>
    <mergeCell ref="R30:U31"/>
  </mergeCells>
  <printOptions/>
  <pageMargins left="1.0236220472440944" right="0.8267716535433072" top="0.1968503937007874" bottom="0.1968503937007874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4"/>
  <sheetViews>
    <sheetView view="pageBreakPreview" zoomScaleSheetLayoutView="100" zoomScalePageLayoutView="0" workbookViewId="0" topLeftCell="A1">
      <selection activeCell="AO8" sqref="AO8:BJ8"/>
    </sheetView>
  </sheetViews>
  <sheetFormatPr defaultColWidth="9.00390625" defaultRowHeight="13.5"/>
  <cols>
    <col min="1" max="29" width="3.00390625" style="2" customWidth="1"/>
    <col min="30" max="33" width="3.50390625" style="2" customWidth="1"/>
    <col min="34" max="62" width="3.00390625" style="2" customWidth="1"/>
    <col min="63" max="16384" width="9.00390625" style="2" customWidth="1"/>
  </cols>
  <sheetData>
    <row r="1" spans="1:62" ht="67.5" customHeight="1">
      <c r="A1" s="117" t="s">
        <v>146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H1" s="117" t="s">
        <v>146</v>
      </c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</row>
    <row r="2" spans="1:62" ht="21.75" customHeight="1">
      <c r="A2" s="1" t="s">
        <v>55</v>
      </c>
      <c r="B2" s="123" t="s">
        <v>30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"/>
      <c r="AE2" s="1"/>
      <c r="AH2" s="48" t="s">
        <v>11</v>
      </c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</row>
    <row r="3" spans="35:62" ht="21.75" customHeight="1">
      <c r="AI3" s="28" t="s">
        <v>43</v>
      </c>
      <c r="AJ3" s="29"/>
      <c r="AK3" s="29"/>
      <c r="AL3" s="29"/>
      <c r="AM3" s="29"/>
      <c r="AN3" s="30"/>
      <c r="AO3" s="86" t="s">
        <v>44</v>
      </c>
      <c r="AP3" s="86"/>
      <c r="AQ3" s="86"/>
      <c r="AR3" s="86" t="s">
        <v>45</v>
      </c>
      <c r="AS3" s="86"/>
      <c r="AT3" s="86"/>
      <c r="AU3" s="86" t="s">
        <v>46</v>
      </c>
      <c r="AV3" s="86"/>
      <c r="AW3" s="86"/>
      <c r="AX3" s="86" t="s">
        <v>15</v>
      </c>
      <c r="AY3" s="86"/>
      <c r="AZ3" s="86"/>
      <c r="BA3" s="86"/>
      <c r="BB3" s="86"/>
      <c r="BC3" s="86"/>
      <c r="BD3" s="28" t="s">
        <v>53</v>
      </c>
      <c r="BE3" s="29"/>
      <c r="BF3" s="29"/>
      <c r="BG3" s="29"/>
      <c r="BH3" s="29"/>
      <c r="BI3" s="29"/>
      <c r="BJ3" s="30"/>
    </row>
    <row r="4" spans="35:62" ht="21.75" customHeight="1">
      <c r="AI4" s="28" t="s">
        <v>83</v>
      </c>
      <c r="AJ4" s="29"/>
      <c r="AK4" s="29"/>
      <c r="AL4" s="29"/>
      <c r="AM4" s="29"/>
      <c r="AN4" s="30"/>
      <c r="AO4" s="86"/>
      <c r="AP4" s="86"/>
      <c r="AQ4" s="86"/>
      <c r="AR4" s="86" t="s">
        <v>69</v>
      </c>
      <c r="AS4" s="86"/>
      <c r="AT4" s="86"/>
      <c r="AU4" s="86" t="s">
        <v>71</v>
      </c>
      <c r="AV4" s="86"/>
      <c r="AW4" s="86"/>
      <c r="AX4" s="98" t="s">
        <v>104</v>
      </c>
      <c r="AY4" s="98"/>
      <c r="AZ4" s="98"/>
      <c r="BA4" s="98"/>
      <c r="BB4" s="98"/>
      <c r="BC4" s="98"/>
      <c r="BD4" s="91"/>
      <c r="BE4" s="91"/>
      <c r="BF4" s="91"/>
      <c r="BG4" s="91"/>
      <c r="BH4" s="91"/>
      <c r="BI4" s="91"/>
      <c r="BJ4" s="92"/>
    </row>
    <row r="5" spans="17:62" ht="21.75" customHeight="1">
      <c r="Q5" s="82" t="s">
        <v>25</v>
      </c>
      <c r="R5" s="82"/>
      <c r="T5" s="81" t="s">
        <v>83</v>
      </c>
      <c r="U5" s="81"/>
      <c r="V5" s="81"/>
      <c r="W5" s="81"/>
      <c r="X5" s="81"/>
      <c r="Y5" s="81"/>
      <c r="Z5" s="81"/>
      <c r="AB5" s="21" t="s">
        <v>147</v>
      </c>
      <c r="AI5" s="28" t="s">
        <v>101</v>
      </c>
      <c r="AJ5" s="29"/>
      <c r="AK5" s="29"/>
      <c r="AL5" s="29"/>
      <c r="AM5" s="29"/>
      <c r="AN5" s="30"/>
      <c r="AO5" s="86"/>
      <c r="AP5" s="86"/>
      <c r="AQ5" s="86"/>
      <c r="AR5" s="86" t="s">
        <v>70</v>
      </c>
      <c r="AS5" s="86"/>
      <c r="AT5" s="86"/>
      <c r="AU5" s="86" t="s">
        <v>72</v>
      </c>
      <c r="AV5" s="86"/>
      <c r="AW5" s="86"/>
      <c r="AX5" s="98" t="s">
        <v>105</v>
      </c>
      <c r="AY5" s="98"/>
      <c r="AZ5" s="98"/>
      <c r="BA5" s="98"/>
      <c r="BB5" s="98"/>
      <c r="BC5" s="98"/>
      <c r="BD5" s="91"/>
      <c r="BE5" s="91"/>
      <c r="BF5" s="91"/>
      <c r="BG5" s="91"/>
      <c r="BH5" s="91"/>
      <c r="BI5" s="91"/>
      <c r="BJ5" s="92"/>
    </row>
    <row r="6" spans="35:62" ht="21.75" customHeight="1">
      <c r="AI6" s="28" t="s">
        <v>102</v>
      </c>
      <c r="AJ6" s="29"/>
      <c r="AK6" s="29"/>
      <c r="AL6" s="29"/>
      <c r="AM6" s="29"/>
      <c r="AN6" s="30"/>
      <c r="AO6" s="86"/>
      <c r="AP6" s="86"/>
      <c r="AQ6" s="86"/>
      <c r="AR6" s="86" t="s">
        <v>69</v>
      </c>
      <c r="AS6" s="86"/>
      <c r="AT6" s="86"/>
      <c r="AU6" s="86" t="s">
        <v>103</v>
      </c>
      <c r="AV6" s="86"/>
      <c r="AW6" s="86"/>
      <c r="AX6" s="98" t="s">
        <v>107</v>
      </c>
      <c r="AY6" s="98"/>
      <c r="AZ6" s="98"/>
      <c r="BA6" s="98"/>
      <c r="BB6" s="98"/>
      <c r="BC6" s="98"/>
      <c r="BD6" s="99"/>
      <c r="BE6" s="100"/>
      <c r="BF6" s="100"/>
      <c r="BG6" s="100"/>
      <c r="BH6" s="100"/>
      <c r="BI6" s="100"/>
      <c r="BJ6" s="101"/>
    </row>
    <row r="7" spans="1:62" ht="21.75" customHeight="1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I7" s="28" t="s">
        <v>106</v>
      </c>
      <c r="AJ7" s="29"/>
      <c r="AK7" s="29"/>
      <c r="AL7" s="29"/>
      <c r="AM7" s="29"/>
      <c r="AN7" s="30"/>
      <c r="AO7" s="86"/>
      <c r="AP7" s="86"/>
      <c r="AQ7" s="86"/>
      <c r="AR7" s="86" t="s">
        <v>70</v>
      </c>
      <c r="AS7" s="86"/>
      <c r="AT7" s="86"/>
      <c r="AU7" s="86" t="s">
        <v>73</v>
      </c>
      <c r="AV7" s="86"/>
      <c r="AW7" s="86"/>
      <c r="AX7" s="98" t="s">
        <v>108</v>
      </c>
      <c r="AY7" s="98"/>
      <c r="AZ7" s="98"/>
      <c r="BA7" s="98"/>
      <c r="BB7" s="98"/>
      <c r="BC7" s="98"/>
      <c r="BD7" s="91"/>
      <c r="BE7" s="91"/>
      <c r="BF7" s="91"/>
      <c r="BG7" s="91"/>
      <c r="BH7" s="91"/>
      <c r="BI7" s="91"/>
      <c r="BJ7" s="92"/>
    </row>
    <row r="8" spans="2:62" ht="21.75" customHeight="1">
      <c r="B8" s="86" t="s">
        <v>31</v>
      </c>
      <c r="C8" s="86"/>
      <c r="D8" s="86"/>
      <c r="E8" s="86"/>
      <c r="F8" s="86"/>
      <c r="G8" s="86" t="s">
        <v>32</v>
      </c>
      <c r="H8" s="86"/>
      <c r="I8" s="86"/>
      <c r="J8" s="86"/>
      <c r="K8" s="86"/>
      <c r="L8" s="86" t="s">
        <v>33</v>
      </c>
      <c r="M8" s="86"/>
      <c r="N8" s="86"/>
      <c r="O8" s="86"/>
      <c r="P8" s="86"/>
      <c r="Q8" s="86" t="s">
        <v>34</v>
      </c>
      <c r="R8" s="86"/>
      <c r="S8" s="86"/>
      <c r="T8" s="86"/>
      <c r="U8" s="86"/>
      <c r="V8" s="86" t="s">
        <v>35</v>
      </c>
      <c r="W8" s="86"/>
      <c r="X8" s="86"/>
      <c r="Y8" s="86"/>
      <c r="Z8" s="86"/>
      <c r="AA8" s="86"/>
      <c r="AB8" s="86"/>
      <c r="AC8" s="86"/>
      <c r="AI8" s="28" t="s">
        <v>191</v>
      </c>
      <c r="AJ8" s="29"/>
      <c r="AK8" s="29"/>
      <c r="AL8" s="29"/>
      <c r="AM8" s="29"/>
      <c r="AN8" s="30"/>
      <c r="AO8" s="156" t="s">
        <v>192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</row>
    <row r="9" spans="2:62" ht="21.75" customHeight="1">
      <c r="B9" s="146" t="s">
        <v>62</v>
      </c>
      <c r="C9" s="146"/>
      <c r="D9" s="146"/>
      <c r="E9" s="146"/>
      <c r="F9" s="146"/>
      <c r="G9" s="102">
        <v>2700</v>
      </c>
      <c r="H9" s="103"/>
      <c r="I9" s="103"/>
      <c r="J9" s="103"/>
      <c r="K9" s="104"/>
      <c r="L9" s="147" t="s">
        <v>89</v>
      </c>
      <c r="M9" s="147"/>
      <c r="N9" s="147"/>
      <c r="O9" s="147"/>
      <c r="P9" s="147"/>
      <c r="Q9" s="147" t="s">
        <v>91</v>
      </c>
      <c r="R9" s="147"/>
      <c r="S9" s="147"/>
      <c r="T9" s="147"/>
      <c r="U9" s="147"/>
      <c r="V9" s="129" t="s">
        <v>85</v>
      </c>
      <c r="W9" s="130"/>
      <c r="X9" s="130"/>
      <c r="Y9" s="130"/>
      <c r="Z9" s="130"/>
      <c r="AA9" s="130"/>
      <c r="AB9" s="130"/>
      <c r="AC9" s="131"/>
      <c r="AI9" s="2" t="s">
        <v>56</v>
      </c>
      <c r="AJ9" s="83" t="s">
        <v>52</v>
      </c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</row>
    <row r="10" spans="2:62" ht="21.75" customHeight="1">
      <c r="B10" s="90" t="s">
        <v>63</v>
      </c>
      <c r="C10" s="91"/>
      <c r="D10" s="91"/>
      <c r="E10" s="91"/>
      <c r="F10" s="92"/>
      <c r="G10" s="102">
        <v>500</v>
      </c>
      <c r="H10" s="103"/>
      <c r="I10" s="103"/>
      <c r="J10" s="103"/>
      <c r="K10" s="104"/>
      <c r="L10" s="153" t="s">
        <v>89</v>
      </c>
      <c r="M10" s="154"/>
      <c r="N10" s="154"/>
      <c r="O10" s="154"/>
      <c r="P10" s="155"/>
      <c r="Q10" s="153" t="s">
        <v>91</v>
      </c>
      <c r="R10" s="154"/>
      <c r="S10" s="154"/>
      <c r="T10" s="154"/>
      <c r="U10" s="155"/>
      <c r="V10" s="90" t="s">
        <v>86</v>
      </c>
      <c r="W10" s="91"/>
      <c r="X10" s="91"/>
      <c r="Y10" s="91"/>
      <c r="Z10" s="91"/>
      <c r="AA10" s="91"/>
      <c r="AB10" s="91"/>
      <c r="AC10" s="92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</row>
    <row r="11" spans="2:62" ht="21.75" customHeight="1">
      <c r="B11" s="90" t="s">
        <v>64</v>
      </c>
      <c r="C11" s="91"/>
      <c r="D11" s="91"/>
      <c r="E11" s="91"/>
      <c r="F11" s="92"/>
      <c r="G11" s="102">
        <v>800</v>
      </c>
      <c r="H11" s="103"/>
      <c r="I11" s="103"/>
      <c r="J11" s="103"/>
      <c r="K11" s="104"/>
      <c r="L11" s="153" t="s">
        <v>89</v>
      </c>
      <c r="M11" s="154"/>
      <c r="N11" s="154"/>
      <c r="O11" s="154"/>
      <c r="P11" s="155"/>
      <c r="Q11" s="153" t="s">
        <v>91</v>
      </c>
      <c r="R11" s="154"/>
      <c r="S11" s="154"/>
      <c r="T11" s="154"/>
      <c r="U11" s="155"/>
      <c r="V11" s="90" t="s">
        <v>87</v>
      </c>
      <c r="W11" s="91"/>
      <c r="X11" s="91"/>
      <c r="Y11" s="91"/>
      <c r="Z11" s="91"/>
      <c r="AA11" s="91"/>
      <c r="AB11" s="91"/>
      <c r="AC11" s="92"/>
      <c r="AH11" s="48" t="s">
        <v>16</v>
      </c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</row>
    <row r="12" spans="2:62" ht="21.75" customHeight="1">
      <c r="B12" s="90" t="s">
        <v>65</v>
      </c>
      <c r="C12" s="91"/>
      <c r="D12" s="91"/>
      <c r="E12" s="91"/>
      <c r="F12" s="92"/>
      <c r="G12" s="102">
        <v>1000</v>
      </c>
      <c r="H12" s="103"/>
      <c r="I12" s="103"/>
      <c r="J12" s="103"/>
      <c r="K12" s="104"/>
      <c r="L12" s="153" t="s">
        <v>89</v>
      </c>
      <c r="M12" s="154"/>
      <c r="N12" s="154"/>
      <c r="O12" s="154"/>
      <c r="P12" s="155"/>
      <c r="Q12" s="153" t="s">
        <v>90</v>
      </c>
      <c r="R12" s="154"/>
      <c r="S12" s="154"/>
      <c r="T12" s="154"/>
      <c r="U12" s="155"/>
      <c r="V12" s="90" t="s">
        <v>88</v>
      </c>
      <c r="W12" s="91"/>
      <c r="X12" s="91"/>
      <c r="Y12" s="91"/>
      <c r="Z12" s="91"/>
      <c r="AA12" s="91"/>
      <c r="AB12" s="91"/>
      <c r="AC12" s="92"/>
      <c r="AI12" s="86" t="s">
        <v>12</v>
      </c>
      <c r="AJ12" s="86"/>
      <c r="AK12" s="86"/>
      <c r="AL12" s="86"/>
      <c r="AM12" s="86"/>
      <c r="AN12" s="86"/>
      <c r="AO12" s="86" t="s">
        <v>13</v>
      </c>
      <c r="AP12" s="86"/>
      <c r="AQ12" s="86"/>
      <c r="AR12" s="86" t="s">
        <v>14</v>
      </c>
      <c r="AS12" s="86"/>
      <c r="AT12" s="86"/>
      <c r="AU12" s="86"/>
      <c r="AV12" s="86"/>
      <c r="AW12" s="28" t="s">
        <v>47</v>
      </c>
      <c r="AX12" s="29"/>
      <c r="AY12" s="29"/>
      <c r="AZ12" s="29"/>
      <c r="BA12" s="29"/>
      <c r="BB12" s="29"/>
      <c r="BC12" s="29"/>
      <c r="BD12" s="29"/>
      <c r="BE12" s="29"/>
      <c r="BF12" s="28" t="s">
        <v>81</v>
      </c>
      <c r="BG12" s="29"/>
      <c r="BH12" s="29"/>
      <c r="BI12" s="29"/>
      <c r="BJ12" s="30"/>
    </row>
    <row r="13" spans="2:62" ht="21.75" customHeight="1">
      <c r="B13" s="98"/>
      <c r="C13" s="98"/>
      <c r="D13" s="98"/>
      <c r="E13" s="98"/>
      <c r="F13" s="98"/>
      <c r="G13" s="102"/>
      <c r="H13" s="103"/>
      <c r="I13" s="103"/>
      <c r="J13" s="103"/>
      <c r="K13" s="104"/>
      <c r="L13" s="153"/>
      <c r="M13" s="154"/>
      <c r="N13" s="154"/>
      <c r="O13" s="154"/>
      <c r="P13" s="155"/>
      <c r="Q13" s="153"/>
      <c r="R13" s="154"/>
      <c r="S13" s="154"/>
      <c r="T13" s="154"/>
      <c r="U13" s="155"/>
      <c r="V13" s="90"/>
      <c r="W13" s="91"/>
      <c r="X13" s="91"/>
      <c r="Y13" s="91"/>
      <c r="Z13" s="91"/>
      <c r="AA13" s="91"/>
      <c r="AB13" s="91"/>
      <c r="AC13" s="92"/>
      <c r="AI13" s="90" t="s">
        <v>74</v>
      </c>
      <c r="AJ13" s="91"/>
      <c r="AK13" s="91"/>
      <c r="AL13" s="91"/>
      <c r="AM13" s="91"/>
      <c r="AN13" s="92"/>
      <c r="AO13" s="93" t="s">
        <v>75</v>
      </c>
      <c r="AP13" s="93"/>
      <c r="AQ13" s="93"/>
      <c r="AR13" s="28" t="s">
        <v>109</v>
      </c>
      <c r="AS13" s="29"/>
      <c r="AT13" s="29"/>
      <c r="AU13" s="29"/>
      <c r="AV13" s="30"/>
      <c r="AW13" s="25" t="s">
        <v>113</v>
      </c>
      <c r="AX13" s="26"/>
      <c r="AY13" s="26"/>
      <c r="AZ13" s="26"/>
      <c r="BA13" s="26"/>
      <c r="BB13" s="26"/>
      <c r="BC13" s="26"/>
      <c r="BD13" s="26"/>
      <c r="BE13" s="27"/>
      <c r="BF13" s="12"/>
      <c r="BG13" s="13"/>
      <c r="BH13" s="13"/>
      <c r="BI13" s="13"/>
      <c r="BJ13" s="14"/>
    </row>
    <row r="14" spans="2:62" ht="21.75" customHeight="1">
      <c r="B14" s="86" t="s">
        <v>10</v>
      </c>
      <c r="C14" s="86"/>
      <c r="D14" s="86"/>
      <c r="E14" s="86"/>
      <c r="F14" s="86"/>
      <c r="G14" s="102">
        <f>SUM(G9:K13)</f>
        <v>5000</v>
      </c>
      <c r="H14" s="103"/>
      <c r="I14" s="103"/>
      <c r="J14" s="103"/>
      <c r="K14" s="104"/>
      <c r="L14" s="3"/>
      <c r="M14" s="4"/>
      <c r="N14" s="4"/>
      <c r="O14" s="4"/>
      <c r="P14" s="5"/>
      <c r="Q14" s="3"/>
      <c r="R14" s="4"/>
      <c r="S14" s="4"/>
      <c r="T14" s="4"/>
      <c r="U14" s="5"/>
      <c r="V14" s="90"/>
      <c r="W14" s="91"/>
      <c r="X14" s="91"/>
      <c r="Y14" s="91"/>
      <c r="Z14" s="91"/>
      <c r="AA14" s="91"/>
      <c r="AB14" s="91"/>
      <c r="AC14" s="92"/>
      <c r="AI14" s="90" t="s">
        <v>117</v>
      </c>
      <c r="AJ14" s="91"/>
      <c r="AK14" s="91"/>
      <c r="AL14" s="91"/>
      <c r="AM14" s="91"/>
      <c r="AN14" s="92"/>
      <c r="AO14" s="93" t="s">
        <v>75</v>
      </c>
      <c r="AP14" s="93"/>
      <c r="AQ14" s="93"/>
      <c r="AR14" s="28" t="s">
        <v>116</v>
      </c>
      <c r="AS14" s="29"/>
      <c r="AT14" s="29"/>
      <c r="AU14" s="29"/>
      <c r="AV14" s="30"/>
      <c r="AW14" s="28" t="s">
        <v>126</v>
      </c>
      <c r="AX14" s="29"/>
      <c r="AY14" s="29"/>
      <c r="AZ14" s="29"/>
      <c r="BA14" s="29"/>
      <c r="BB14" s="29"/>
      <c r="BC14" s="29"/>
      <c r="BD14" s="29"/>
      <c r="BE14" s="30"/>
      <c r="BF14" s="12"/>
      <c r="BG14" s="13"/>
      <c r="BH14" s="13"/>
      <c r="BI14" s="13"/>
      <c r="BJ14" s="14"/>
    </row>
    <row r="15" spans="35:62" ht="21.75" customHeight="1">
      <c r="AI15" s="90" t="s">
        <v>119</v>
      </c>
      <c r="AJ15" s="91"/>
      <c r="AK15" s="91"/>
      <c r="AL15" s="91"/>
      <c r="AM15" s="91"/>
      <c r="AN15" s="92"/>
      <c r="AO15" s="93" t="s">
        <v>121</v>
      </c>
      <c r="AP15" s="93"/>
      <c r="AQ15" s="93"/>
      <c r="AR15" s="28" t="s">
        <v>120</v>
      </c>
      <c r="AS15" s="29"/>
      <c r="AT15" s="29"/>
      <c r="AU15" s="29"/>
      <c r="AV15" s="30"/>
      <c r="AW15" s="31" t="s">
        <v>123</v>
      </c>
      <c r="AX15" s="32"/>
      <c r="AY15" s="32"/>
      <c r="AZ15" s="32"/>
      <c r="BA15" s="32"/>
      <c r="BB15" s="32"/>
      <c r="BC15" s="32"/>
      <c r="BD15" s="32"/>
      <c r="BE15" s="32"/>
      <c r="BF15" s="12"/>
      <c r="BG15" s="13"/>
      <c r="BH15" s="13"/>
      <c r="BI15" s="13"/>
      <c r="BJ15" s="14"/>
    </row>
    <row r="16" spans="1:62" ht="21.75" customHeight="1">
      <c r="A16" s="48" t="s">
        <v>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I16" s="90" t="s">
        <v>122</v>
      </c>
      <c r="AJ16" s="91"/>
      <c r="AK16" s="91"/>
      <c r="AL16" s="91"/>
      <c r="AM16" s="91"/>
      <c r="AN16" s="92"/>
      <c r="AO16" s="93" t="s">
        <v>121</v>
      </c>
      <c r="AP16" s="93"/>
      <c r="AQ16" s="93"/>
      <c r="AR16" s="28" t="s">
        <v>124</v>
      </c>
      <c r="AS16" s="29"/>
      <c r="AT16" s="29"/>
      <c r="AU16" s="29"/>
      <c r="AV16" s="30"/>
      <c r="AW16" s="31" t="s">
        <v>125</v>
      </c>
      <c r="AX16" s="32"/>
      <c r="AY16" s="32"/>
      <c r="AZ16" s="32"/>
      <c r="BA16" s="32"/>
      <c r="BB16" s="32"/>
      <c r="BC16" s="32"/>
      <c r="BD16" s="32"/>
      <c r="BE16" s="32"/>
      <c r="BF16" s="12"/>
      <c r="BG16" s="13"/>
      <c r="BH16" s="13"/>
      <c r="BI16" s="13"/>
      <c r="BJ16" s="14"/>
    </row>
    <row r="17" spans="2:62" ht="21.75" customHeight="1">
      <c r="B17" s="86" t="s">
        <v>31</v>
      </c>
      <c r="C17" s="86"/>
      <c r="D17" s="86"/>
      <c r="E17" s="86"/>
      <c r="F17" s="86"/>
      <c r="G17" s="86" t="s">
        <v>34</v>
      </c>
      <c r="H17" s="86"/>
      <c r="I17" s="86"/>
      <c r="J17" s="86"/>
      <c r="K17" s="86"/>
      <c r="L17" s="86" t="s">
        <v>36</v>
      </c>
      <c r="M17" s="86"/>
      <c r="N17" s="86"/>
      <c r="O17" s="86"/>
      <c r="P17" s="86"/>
      <c r="Q17" s="86" t="s">
        <v>37</v>
      </c>
      <c r="R17" s="86"/>
      <c r="S17" s="86"/>
      <c r="T17" s="86"/>
      <c r="U17" s="86"/>
      <c r="V17" s="86" t="s">
        <v>38</v>
      </c>
      <c r="W17" s="86"/>
      <c r="X17" s="86"/>
      <c r="Y17" s="86"/>
      <c r="Z17" s="86"/>
      <c r="AA17" s="86" t="s">
        <v>39</v>
      </c>
      <c r="AB17" s="86"/>
      <c r="AC17" s="86"/>
      <c r="AI17" s="2" t="s">
        <v>57</v>
      </c>
      <c r="AJ17" s="83" t="s">
        <v>48</v>
      </c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</row>
    <row r="18" spans="2:62" ht="21.75" customHeight="1">
      <c r="B18" s="146" t="s">
        <v>62</v>
      </c>
      <c r="C18" s="146"/>
      <c r="D18" s="146"/>
      <c r="E18" s="146"/>
      <c r="F18" s="146"/>
      <c r="G18" s="147" t="s">
        <v>91</v>
      </c>
      <c r="H18" s="147"/>
      <c r="I18" s="147"/>
      <c r="J18" s="147"/>
      <c r="K18" s="147"/>
      <c r="L18" s="147" t="s">
        <v>91</v>
      </c>
      <c r="M18" s="147"/>
      <c r="N18" s="147"/>
      <c r="O18" s="147"/>
      <c r="P18" s="147"/>
      <c r="Q18" s="148" t="s">
        <v>84</v>
      </c>
      <c r="R18" s="149"/>
      <c r="S18" s="149"/>
      <c r="T18" s="149"/>
      <c r="U18" s="150"/>
      <c r="V18" s="110" t="s">
        <v>92</v>
      </c>
      <c r="W18" s="110"/>
      <c r="X18" s="110"/>
      <c r="Y18" s="110"/>
      <c r="Z18" s="110"/>
      <c r="AA18" s="98"/>
      <c r="AB18" s="98"/>
      <c r="AC18" s="98"/>
      <c r="AI18" s="7"/>
      <c r="AJ18" s="79" t="s">
        <v>54</v>
      </c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</row>
    <row r="19" spans="2:62" ht="21.75" customHeight="1">
      <c r="B19" s="98" t="s">
        <v>63</v>
      </c>
      <c r="C19" s="98"/>
      <c r="D19" s="98"/>
      <c r="E19" s="98"/>
      <c r="F19" s="98"/>
      <c r="G19" s="147" t="s">
        <v>91</v>
      </c>
      <c r="H19" s="147"/>
      <c r="I19" s="147"/>
      <c r="J19" s="147"/>
      <c r="K19" s="147"/>
      <c r="L19" s="147" t="s">
        <v>91</v>
      </c>
      <c r="M19" s="147"/>
      <c r="N19" s="147"/>
      <c r="O19" s="147"/>
      <c r="P19" s="147"/>
      <c r="Q19" s="151" t="s">
        <v>82</v>
      </c>
      <c r="R19" s="151"/>
      <c r="S19" s="151"/>
      <c r="T19" s="151"/>
      <c r="U19" s="151"/>
      <c r="V19" s="110" t="s">
        <v>92</v>
      </c>
      <c r="W19" s="110"/>
      <c r="X19" s="110"/>
      <c r="Y19" s="110"/>
      <c r="Z19" s="110"/>
      <c r="AA19" s="98"/>
      <c r="AB19" s="98"/>
      <c r="AC19" s="98"/>
      <c r="AJ19" s="79" t="s">
        <v>49</v>
      </c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</row>
    <row r="20" spans="2:62" ht="21.75" customHeight="1">
      <c r="B20" s="98" t="s">
        <v>64</v>
      </c>
      <c r="C20" s="98"/>
      <c r="D20" s="98"/>
      <c r="E20" s="98"/>
      <c r="F20" s="98"/>
      <c r="G20" s="147" t="s">
        <v>91</v>
      </c>
      <c r="H20" s="147"/>
      <c r="I20" s="147"/>
      <c r="J20" s="147"/>
      <c r="K20" s="147"/>
      <c r="L20" s="147" t="s">
        <v>91</v>
      </c>
      <c r="M20" s="147"/>
      <c r="N20" s="147"/>
      <c r="O20" s="147"/>
      <c r="P20" s="147"/>
      <c r="Q20" s="151" t="s">
        <v>82</v>
      </c>
      <c r="R20" s="151"/>
      <c r="S20" s="151"/>
      <c r="T20" s="151"/>
      <c r="U20" s="151"/>
      <c r="V20" s="110" t="s">
        <v>92</v>
      </c>
      <c r="W20" s="110"/>
      <c r="X20" s="110"/>
      <c r="Y20" s="110"/>
      <c r="Z20" s="110"/>
      <c r="AA20" s="98"/>
      <c r="AB20" s="98"/>
      <c r="AC20" s="98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2:62" ht="21.75" customHeight="1">
      <c r="B21" s="98" t="s">
        <v>65</v>
      </c>
      <c r="C21" s="98"/>
      <c r="D21" s="98"/>
      <c r="E21" s="98"/>
      <c r="F21" s="98"/>
      <c r="G21" s="147" t="s">
        <v>90</v>
      </c>
      <c r="H21" s="147"/>
      <c r="I21" s="147"/>
      <c r="J21" s="147"/>
      <c r="K21" s="147"/>
      <c r="L21" s="147" t="s">
        <v>90</v>
      </c>
      <c r="M21" s="147"/>
      <c r="N21" s="147"/>
      <c r="O21" s="147"/>
      <c r="P21" s="147"/>
      <c r="Q21" s="151" t="s">
        <v>66</v>
      </c>
      <c r="R21" s="151"/>
      <c r="S21" s="151"/>
      <c r="T21" s="151"/>
      <c r="U21" s="151"/>
      <c r="V21" s="110" t="s">
        <v>93</v>
      </c>
      <c r="W21" s="110"/>
      <c r="X21" s="110"/>
      <c r="Y21" s="110"/>
      <c r="Z21" s="110"/>
      <c r="AA21" s="98"/>
      <c r="AB21" s="98"/>
      <c r="AC21" s="98"/>
      <c r="AH21" s="48" t="s">
        <v>17</v>
      </c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</row>
    <row r="22" spans="2:62" ht="21.75" customHeight="1">
      <c r="B22" s="98"/>
      <c r="C22" s="98"/>
      <c r="D22" s="98"/>
      <c r="E22" s="98"/>
      <c r="F22" s="98"/>
      <c r="G22" s="108"/>
      <c r="H22" s="109"/>
      <c r="I22" s="109"/>
      <c r="J22" s="109"/>
      <c r="K22" s="152"/>
      <c r="L22" s="147"/>
      <c r="M22" s="147"/>
      <c r="N22" s="147"/>
      <c r="O22" s="147"/>
      <c r="P22" s="147"/>
      <c r="Q22" s="151"/>
      <c r="R22" s="151"/>
      <c r="S22" s="151"/>
      <c r="T22" s="151"/>
      <c r="U22" s="151"/>
      <c r="V22" s="110"/>
      <c r="W22" s="110"/>
      <c r="X22" s="110"/>
      <c r="Y22" s="110"/>
      <c r="Z22" s="110"/>
      <c r="AA22" s="98"/>
      <c r="AB22" s="98"/>
      <c r="AC22" s="98"/>
      <c r="AH22" s="6"/>
      <c r="AI22" s="28" t="s">
        <v>22</v>
      </c>
      <c r="AJ22" s="29"/>
      <c r="AK22" s="29"/>
      <c r="AL22" s="29"/>
      <c r="AM22" s="29"/>
      <c r="AN22" s="29"/>
      <c r="AO22" s="29"/>
      <c r="AP22" s="29"/>
      <c r="AQ22" s="29"/>
      <c r="AR22" s="30"/>
      <c r="AS22" s="8"/>
      <c r="AT22" s="8" t="s">
        <v>110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9"/>
    </row>
    <row r="23" spans="2:62" ht="21.75" customHeight="1">
      <c r="B23" s="86" t="s">
        <v>10</v>
      </c>
      <c r="C23" s="86"/>
      <c r="D23" s="86"/>
      <c r="E23" s="86"/>
      <c r="F23" s="86"/>
      <c r="G23" s="3"/>
      <c r="H23" s="4"/>
      <c r="I23" s="4"/>
      <c r="J23" s="4"/>
      <c r="K23" s="5"/>
      <c r="L23" s="3"/>
      <c r="M23" s="4"/>
      <c r="N23" s="4"/>
      <c r="O23" s="4"/>
      <c r="P23" s="5"/>
      <c r="Q23" s="3"/>
      <c r="R23" s="4"/>
      <c r="S23" s="4"/>
      <c r="T23" s="4"/>
      <c r="U23" s="5"/>
      <c r="V23" s="110" t="s">
        <v>92</v>
      </c>
      <c r="W23" s="110"/>
      <c r="X23" s="110"/>
      <c r="Y23" s="110"/>
      <c r="Z23" s="110"/>
      <c r="AA23" s="98"/>
      <c r="AB23" s="98"/>
      <c r="AC23" s="98"/>
      <c r="AI23" s="87" t="s">
        <v>18</v>
      </c>
      <c r="AJ23" s="88"/>
      <c r="AK23" s="88"/>
      <c r="AL23" s="88"/>
      <c r="AM23" s="88"/>
      <c r="AN23" s="88"/>
      <c r="AO23" s="88"/>
      <c r="AP23" s="88"/>
      <c r="AQ23" s="88"/>
      <c r="AR23" s="89"/>
      <c r="AS23" s="8"/>
      <c r="AT23" s="84" t="s">
        <v>111</v>
      </c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5"/>
    </row>
    <row r="24" spans="2:62" ht="21.75" customHeight="1">
      <c r="B24" s="2" t="s">
        <v>58</v>
      </c>
      <c r="C24" s="83" t="s">
        <v>40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I24" s="87" t="s">
        <v>19</v>
      </c>
      <c r="AJ24" s="88"/>
      <c r="AK24" s="88"/>
      <c r="AL24" s="88"/>
      <c r="AM24" s="88"/>
      <c r="AN24" s="88"/>
      <c r="AO24" s="88"/>
      <c r="AP24" s="88"/>
      <c r="AQ24" s="88"/>
      <c r="AR24" s="89"/>
      <c r="AS24" s="8"/>
      <c r="AT24" s="84" t="s">
        <v>80</v>
      </c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5"/>
    </row>
    <row r="25" spans="3:62" ht="21.75" customHeight="1">
      <c r="C25" s="48" t="s">
        <v>41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I25" s="31" t="s">
        <v>20</v>
      </c>
      <c r="AJ25" s="32"/>
      <c r="AK25" s="32"/>
      <c r="AL25" s="32"/>
      <c r="AM25" s="32"/>
      <c r="AN25" s="32"/>
      <c r="AO25" s="32"/>
      <c r="AP25" s="32"/>
      <c r="AQ25" s="32"/>
      <c r="AR25" s="80"/>
      <c r="AS25" s="8"/>
      <c r="AT25" s="84" t="s">
        <v>112</v>
      </c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5"/>
    </row>
    <row r="26" ht="21.75" customHeight="1"/>
    <row r="27" spans="1:62" ht="21.75" customHeight="1">
      <c r="A27" s="48" t="s">
        <v>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H27" s="48" t="s">
        <v>21</v>
      </c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</row>
    <row r="28" spans="2:62" ht="21.75" customHeight="1">
      <c r="B28" s="86" t="s">
        <v>42</v>
      </c>
      <c r="C28" s="86"/>
      <c r="D28" s="86"/>
      <c r="E28" s="86"/>
      <c r="F28" s="86" t="s">
        <v>3</v>
      </c>
      <c r="G28" s="86"/>
      <c r="H28" s="86" t="s">
        <v>4</v>
      </c>
      <c r="I28" s="86"/>
      <c r="J28" s="86" t="s">
        <v>5</v>
      </c>
      <c r="K28" s="86"/>
      <c r="L28" s="86" t="s">
        <v>6</v>
      </c>
      <c r="M28" s="86"/>
      <c r="N28" s="86" t="s">
        <v>7</v>
      </c>
      <c r="O28" s="86"/>
      <c r="P28" s="86" t="s">
        <v>8</v>
      </c>
      <c r="Q28" s="86"/>
      <c r="R28" s="86" t="s">
        <v>9</v>
      </c>
      <c r="S28" s="86"/>
      <c r="T28" s="86" t="s">
        <v>59</v>
      </c>
      <c r="U28" s="86"/>
      <c r="V28" s="86" t="s">
        <v>60</v>
      </c>
      <c r="W28" s="86"/>
      <c r="X28" s="86" t="s">
        <v>94</v>
      </c>
      <c r="Y28" s="86"/>
      <c r="Z28" s="86" t="s">
        <v>95</v>
      </c>
      <c r="AA28" s="86"/>
      <c r="AB28" s="86" t="s">
        <v>96</v>
      </c>
      <c r="AC28" s="86"/>
      <c r="AI28" s="72" t="s">
        <v>26</v>
      </c>
      <c r="AJ28" s="73"/>
      <c r="AK28" s="73"/>
      <c r="AL28" s="73"/>
      <c r="AM28" s="73"/>
      <c r="AN28" s="73"/>
      <c r="AO28" s="86" t="s">
        <v>27</v>
      </c>
      <c r="AP28" s="86"/>
      <c r="AQ28" s="86"/>
      <c r="AR28" s="86"/>
      <c r="AS28" s="86"/>
      <c r="AT28" s="86"/>
      <c r="AU28" s="86" t="s">
        <v>28</v>
      </c>
      <c r="AV28" s="86"/>
      <c r="AW28" s="86"/>
      <c r="AX28" s="86"/>
      <c r="AY28" s="86"/>
      <c r="AZ28" s="86"/>
      <c r="BA28" s="73" t="s">
        <v>29</v>
      </c>
      <c r="BB28" s="73"/>
      <c r="BC28" s="73"/>
      <c r="BD28" s="73"/>
      <c r="BE28" s="73"/>
      <c r="BF28" s="73"/>
      <c r="BG28" s="73"/>
      <c r="BH28" s="73"/>
      <c r="BI28" s="73"/>
      <c r="BJ28" s="74"/>
    </row>
    <row r="29" spans="2:62" ht="10.5" customHeight="1">
      <c r="B29" s="33" t="s">
        <v>62</v>
      </c>
      <c r="C29" s="34"/>
      <c r="D29" s="34"/>
      <c r="E29" s="35"/>
      <c r="F29" s="72"/>
      <c r="G29" s="74"/>
      <c r="H29" s="72" t="s">
        <v>99</v>
      </c>
      <c r="I29" s="74"/>
      <c r="J29" s="72" t="s">
        <v>76</v>
      </c>
      <c r="K29" s="74"/>
      <c r="L29" s="72" t="s">
        <v>77</v>
      </c>
      <c r="M29" s="74"/>
      <c r="N29" s="66" t="s">
        <v>78</v>
      </c>
      <c r="O29" s="68"/>
      <c r="P29" s="72" t="s">
        <v>79</v>
      </c>
      <c r="Q29" s="74"/>
      <c r="R29" s="72" t="s">
        <v>68</v>
      </c>
      <c r="S29" s="73"/>
      <c r="T29" s="73"/>
      <c r="U29" s="74"/>
      <c r="V29" s="66" t="s">
        <v>98</v>
      </c>
      <c r="W29" s="68"/>
      <c r="X29" s="86"/>
      <c r="Y29" s="86"/>
      <c r="Z29" s="86"/>
      <c r="AA29" s="86"/>
      <c r="AB29" s="86"/>
      <c r="AC29" s="86"/>
      <c r="AI29" s="16"/>
      <c r="AJ29" s="17"/>
      <c r="AK29" s="56" t="s">
        <v>127</v>
      </c>
      <c r="AL29" s="56"/>
      <c r="AM29" s="54" t="s">
        <v>23</v>
      </c>
      <c r="AN29" s="55"/>
      <c r="AO29" s="16"/>
      <c r="AP29" s="17"/>
      <c r="AQ29" s="56" t="s">
        <v>128</v>
      </c>
      <c r="AR29" s="56"/>
      <c r="AS29" s="54" t="s">
        <v>23</v>
      </c>
      <c r="AT29" s="55"/>
      <c r="AU29" s="16"/>
      <c r="AV29" s="17"/>
      <c r="AW29" s="56" t="s">
        <v>129</v>
      </c>
      <c r="AX29" s="56"/>
      <c r="AY29" s="54" t="s">
        <v>23</v>
      </c>
      <c r="AZ29" s="55"/>
      <c r="BA29" s="72"/>
      <c r="BB29" s="73"/>
      <c r="BC29" s="73"/>
      <c r="BD29" s="73"/>
      <c r="BE29" s="73"/>
      <c r="BF29" s="73"/>
      <c r="BG29" s="73"/>
      <c r="BH29" s="73"/>
      <c r="BI29" s="73"/>
      <c r="BJ29" s="74"/>
    </row>
    <row r="30" spans="2:62" ht="11.25" customHeight="1">
      <c r="B30" s="36"/>
      <c r="C30" s="37"/>
      <c r="D30" s="37"/>
      <c r="E30" s="38"/>
      <c r="F30" s="75"/>
      <c r="G30" s="77"/>
      <c r="H30" s="75"/>
      <c r="I30" s="77"/>
      <c r="J30" s="75"/>
      <c r="K30" s="77"/>
      <c r="L30" s="75"/>
      <c r="M30" s="77"/>
      <c r="N30" s="69"/>
      <c r="O30" s="71"/>
      <c r="P30" s="75"/>
      <c r="Q30" s="77"/>
      <c r="R30" s="75"/>
      <c r="S30" s="76"/>
      <c r="T30" s="76"/>
      <c r="U30" s="77"/>
      <c r="V30" s="69"/>
      <c r="W30" s="71"/>
      <c r="X30" s="86"/>
      <c r="Y30" s="86"/>
      <c r="Z30" s="86"/>
      <c r="AA30" s="86"/>
      <c r="AB30" s="86"/>
      <c r="AC30" s="86"/>
      <c r="AH30" s="10"/>
      <c r="AI30" s="18"/>
      <c r="AJ30" s="15"/>
      <c r="AK30" s="57"/>
      <c r="AL30" s="57"/>
      <c r="AM30" s="15"/>
      <c r="AN30" s="19"/>
      <c r="AO30" s="18"/>
      <c r="AP30" s="15"/>
      <c r="AQ30" s="57"/>
      <c r="AR30" s="57"/>
      <c r="AS30" s="15"/>
      <c r="AT30" s="19"/>
      <c r="AU30" s="18"/>
      <c r="AV30" s="15"/>
      <c r="AW30" s="57"/>
      <c r="AX30" s="57"/>
      <c r="AY30" s="15"/>
      <c r="AZ30" s="19"/>
      <c r="BA30" s="75"/>
      <c r="BB30" s="76"/>
      <c r="BC30" s="76"/>
      <c r="BD30" s="76"/>
      <c r="BE30" s="76"/>
      <c r="BF30" s="76"/>
      <c r="BG30" s="76"/>
      <c r="BH30" s="76"/>
      <c r="BI30" s="76"/>
      <c r="BJ30" s="77"/>
    </row>
    <row r="31" spans="2:62" ht="21.75" customHeight="1">
      <c r="B31" s="31" t="s">
        <v>67</v>
      </c>
      <c r="C31" s="32"/>
      <c r="D31" s="32"/>
      <c r="E31" s="80"/>
      <c r="F31" s="86"/>
      <c r="G31" s="86"/>
      <c r="H31" s="86"/>
      <c r="I31" s="86"/>
      <c r="J31" s="86"/>
      <c r="K31" s="86"/>
      <c r="L31" s="86" t="s">
        <v>99</v>
      </c>
      <c r="M31" s="86"/>
      <c r="N31" s="86" t="s">
        <v>76</v>
      </c>
      <c r="O31" s="86"/>
      <c r="P31" s="86" t="s">
        <v>77</v>
      </c>
      <c r="Q31" s="86"/>
      <c r="R31" s="114" t="s">
        <v>78</v>
      </c>
      <c r="S31" s="115"/>
      <c r="T31" s="86" t="s">
        <v>68</v>
      </c>
      <c r="U31" s="86"/>
      <c r="V31" s="114" t="s">
        <v>97</v>
      </c>
      <c r="W31" s="115"/>
      <c r="X31" s="86"/>
      <c r="Y31" s="86"/>
      <c r="Z31" s="86"/>
      <c r="AA31" s="86"/>
      <c r="AB31" s="86"/>
      <c r="AC31" s="86"/>
      <c r="AH31" s="10"/>
      <c r="AI31" s="2" t="s">
        <v>61</v>
      </c>
      <c r="AJ31" s="79" t="s">
        <v>50</v>
      </c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</row>
    <row r="32" spans="2:62" ht="21.75" customHeight="1">
      <c r="B32" s="31" t="s">
        <v>64</v>
      </c>
      <c r="C32" s="32"/>
      <c r="D32" s="32"/>
      <c r="E32" s="80"/>
      <c r="F32" s="86"/>
      <c r="G32" s="86"/>
      <c r="H32" s="86"/>
      <c r="I32" s="86"/>
      <c r="J32" s="86"/>
      <c r="K32" s="86"/>
      <c r="L32" s="86"/>
      <c r="M32" s="86"/>
      <c r="N32" s="28" t="s">
        <v>99</v>
      </c>
      <c r="O32" s="30"/>
      <c r="P32" s="86" t="s">
        <v>76</v>
      </c>
      <c r="Q32" s="86"/>
      <c r="R32" s="86" t="s">
        <v>77</v>
      </c>
      <c r="S32" s="86"/>
      <c r="T32" s="86"/>
      <c r="U32" s="86"/>
      <c r="V32" s="86" t="s">
        <v>68</v>
      </c>
      <c r="W32" s="86"/>
      <c r="X32" s="114" t="s">
        <v>97</v>
      </c>
      <c r="Y32" s="115"/>
      <c r="Z32" s="86"/>
      <c r="AA32" s="86"/>
      <c r="AB32" s="86"/>
      <c r="AC32" s="86"/>
      <c r="AH32" s="11"/>
      <c r="AI32" s="7"/>
      <c r="AJ32" s="79" t="s">
        <v>51</v>
      </c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</row>
    <row r="33" spans="2:62" ht="21.75" customHeight="1">
      <c r="B33" s="31" t="s">
        <v>65</v>
      </c>
      <c r="C33" s="32"/>
      <c r="D33" s="32"/>
      <c r="E33" s="80"/>
      <c r="F33" s="86"/>
      <c r="G33" s="86"/>
      <c r="H33" s="86"/>
      <c r="I33" s="86"/>
      <c r="J33" s="86"/>
      <c r="K33" s="86"/>
      <c r="L33" s="86" t="s">
        <v>99</v>
      </c>
      <c r="M33" s="86"/>
      <c r="N33" s="86" t="s">
        <v>76</v>
      </c>
      <c r="O33" s="86"/>
      <c r="P33" s="86"/>
      <c r="Q33" s="86"/>
      <c r="R33" s="86" t="s">
        <v>68</v>
      </c>
      <c r="S33" s="86"/>
      <c r="T33" s="114" t="s">
        <v>97</v>
      </c>
      <c r="U33" s="115"/>
      <c r="V33" s="86"/>
      <c r="W33" s="86"/>
      <c r="X33" s="86"/>
      <c r="Y33" s="86"/>
      <c r="Z33" s="86"/>
      <c r="AA33" s="86"/>
      <c r="AB33" s="86"/>
      <c r="AC33" s="8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2:62" ht="21.75" customHeight="1">
      <c r="B34" s="31"/>
      <c r="C34" s="32"/>
      <c r="D34" s="32"/>
      <c r="E34" s="80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H34" s="48" t="s">
        <v>24</v>
      </c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</row>
    <row r="35" spans="2:62" ht="21.75" customHeight="1">
      <c r="B35" s="31"/>
      <c r="C35" s="32"/>
      <c r="D35" s="32"/>
      <c r="E35" s="80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H35" s="48" t="s">
        <v>114</v>
      </c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</row>
    <row r="36" spans="2:62" ht="21.75" customHeight="1">
      <c r="B36" s="2" t="s">
        <v>56</v>
      </c>
      <c r="C36" s="79" t="s">
        <v>100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H36" s="48" t="s">
        <v>118</v>
      </c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</row>
    <row r="37" spans="34:62" ht="21.75" customHeight="1">
      <c r="AH37" s="48" t="s">
        <v>115</v>
      </c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34:62" ht="21.75" customHeight="1">
      <c r="AH38" s="48" t="s">
        <v>130</v>
      </c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</row>
    <row r="39" spans="34:62" ht="21.75" customHeight="1"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</row>
    <row r="40" spans="34:62" ht="12.75">
      <c r="AH40" s="48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34:62" ht="12.75"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</row>
    <row r="42" spans="34:62" ht="12.75"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</row>
    <row r="43" spans="34:62" ht="12.75"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</row>
    <row r="44" spans="34:62" ht="12.75"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</row>
  </sheetData>
  <sheetProtection/>
  <mergeCells count="270">
    <mergeCell ref="A1:AC1"/>
    <mergeCell ref="AH1:BJ1"/>
    <mergeCell ref="AQ29:AR30"/>
    <mergeCell ref="AS29:AT29"/>
    <mergeCell ref="AW29:AX30"/>
    <mergeCell ref="AY29:AZ29"/>
    <mergeCell ref="V29:W30"/>
    <mergeCell ref="X29:Y30"/>
    <mergeCell ref="Z29:AA30"/>
    <mergeCell ref="AB29:AC30"/>
    <mergeCell ref="AH35:BJ35"/>
    <mergeCell ref="AH36:BJ36"/>
    <mergeCell ref="AW12:BE12"/>
    <mergeCell ref="AW13:BE13"/>
    <mergeCell ref="AW14:BE14"/>
    <mergeCell ref="AW15:BE15"/>
    <mergeCell ref="AW16:BE16"/>
    <mergeCell ref="BF12:BJ12"/>
    <mergeCell ref="AM29:AN29"/>
    <mergeCell ref="AK29:AL30"/>
    <mergeCell ref="AH37:BJ37"/>
    <mergeCell ref="AH38:BJ38"/>
    <mergeCell ref="AH39:BJ39"/>
    <mergeCell ref="B29:E30"/>
    <mergeCell ref="F29:G30"/>
    <mergeCell ref="H29:I30"/>
    <mergeCell ref="J29:K30"/>
    <mergeCell ref="L29:M30"/>
    <mergeCell ref="N29:O30"/>
    <mergeCell ref="P29:Q30"/>
    <mergeCell ref="R29:U30"/>
    <mergeCell ref="BA29:BJ30"/>
    <mergeCell ref="C36:AC36"/>
    <mergeCell ref="Z35:AA35"/>
    <mergeCell ref="AB35:AC35"/>
    <mergeCell ref="AJ32:BJ32"/>
    <mergeCell ref="AH34:BJ34"/>
    <mergeCell ref="AJ31:BJ31"/>
    <mergeCell ref="B35:E35"/>
    <mergeCell ref="F34:G34"/>
    <mergeCell ref="B2:AC2"/>
    <mergeCell ref="R35:S35"/>
    <mergeCell ref="T35:U35"/>
    <mergeCell ref="V35:W35"/>
    <mergeCell ref="X35:Y35"/>
    <mergeCell ref="T5:Z5"/>
    <mergeCell ref="Q5:R5"/>
    <mergeCell ref="C24:AC24"/>
    <mergeCell ref="C25:AC25"/>
    <mergeCell ref="AB34:AC34"/>
    <mergeCell ref="AI24:AR24"/>
    <mergeCell ref="AT24:BJ24"/>
    <mergeCell ref="AI25:AR25"/>
    <mergeCell ref="AT25:BJ25"/>
    <mergeCell ref="AH27:BJ27"/>
    <mergeCell ref="AI28:AN28"/>
    <mergeCell ref="AO28:AT28"/>
    <mergeCell ref="AU28:AZ28"/>
    <mergeCell ref="BA28:BJ28"/>
    <mergeCell ref="AJ17:BJ17"/>
    <mergeCell ref="AJ18:BJ18"/>
    <mergeCell ref="AJ19:BJ19"/>
    <mergeCell ref="AH21:BJ21"/>
    <mergeCell ref="AI22:AR22"/>
    <mergeCell ref="AI23:AR23"/>
    <mergeCell ref="AT23:BJ23"/>
    <mergeCell ref="AI16:AN16"/>
    <mergeCell ref="AO16:AQ16"/>
    <mergeCell ref="AR16:AV16"/>
    <mergeCell ref="AI15:AN15"/>
    <mergeCell ref="AO15:AQ15"/>
    <mergeCell ref="AR15:AV15"/>
    <mergeCell ref="AH11:BJ11"/>
    <mergeCell ref="AI12:AN12"/>
    <mergeCell ref="AO12:AQ12"/>
    <mergeCell ref="AR12:AV12"/>
    <mergeCell ref="AI14:AN14"/>
    <mergeCell ref="AO14:AQ14"/>
    <mergeCell ref="AR14:AV14"/>
    <mergeCell ref="AI13:AN13"/>
    <mergeCell ref="AO13:AQ13"/>
    <mergeCell ref="AR13:AV13"/>
    <mergeCell ref="AJ9:BJ9"/>
    <mergeCell ref="AI10:AM10"/>
    <mergeCell ref="AN10:AR10"/>
    <mergeCell ref="AS10:AW10"/>
    <mergeCell ref="AX10:BB10"/>
    <mergeCell ref="BC10:BJ10"/>
    <mergeCell ref="AR7:AT7"/>
    <mergeCell ref="AU7:AW7"/>
    <mergeCell ref="AR6:AT6"/>
    <mergeCell ref="AU6:AW6"/>
    <mergeCell ref="AI8:AN8"/>
    <mergeCell ref="AO8:BJ8"/>
    <mergeCell ref="AI5:AN5"/>
    <mergeCell ref="AO5:AQ5"/>
    <mergeCell ref="AR5:AT5"/>
    <mergeCell ref="AU5:AW5"/>
    <mergeCell ref="AX7:BC7"/>
    <mergeCell ref="BD7:BJ7"/>
    <mergeCell ref="AI6:AN6"/>
    <mergeCell ref="AO6:AQ6"/>
    <mergeCell ref="AI7:AN7"/>
    <mergeCell ref="AO7:AQ7"/>
    <mergeCell ref="AR4:AT4"/>
    <mergeCell ref="AU4:AW4"/>
    <mergeCell ref="AX6:BC6"/>
    <mergeCell ref="BD6:BJ6"/>
    <mergeCell ref="AX4:BC4"/>
    <mergeCell ref="BD4:BJ4"/>
    <mergeCell ref="AX5:BC5"/>
    <mergeCell ref="BD5:BJ5"/>
    <mergeCell ref="B34:E34"/>
    <mergeCell ref="AH2:BJ2"/>
    <mergeCell ref="AI3:AN3"/>
    <mergeCell ref="AO3:AQ3"/>
    <mergeCell ref="AR3:AT3"/>
    <mergeCell ref="AU3:AW3"/>
    <mergeCell ref="AX3:BC3"/>
    <mergeCell ref="BD3:BJ3"/>
    <mergeCell ref="AI4:AN4"/>
    <mergeCell ref="AO4:AQ4"/>
    <mergeCell ref="X34:Y34"/>
    <mergeCell ref="Z34:AA34"/>
    <mergeCell ref="L34:M34"/>
    <mergeCell ref="N34:O34"/>
    <mergeCell ref="P34:Q34"/>
    <mergeCell ref="R34:S34"/>
    <mergeCell ref="T34:U34"/>
    <mergeCell ref="V34:W34"/>
    <mergeCell ref="V12:AC12"/>
    <mergeCell ref="V13:AC13"/>
    <mergeCell ref="F35:G35"/>
    <mergeCell ref="H35:I35"/>
    <mergeCell ref="J35:K35"/>
    <mergeCell ref="L35:M35"/>
    <mergeCell ref="N35:O35"/>
    <mergeCell ref="P35:Q35"/>
    <mergeCell ref="V14:AC14"/>
    <mergeCell ref="A27:AC27"/>
    <mergeCell ref="Q12:U12"/>
    <mergeCell ref="Q13:U13"/>
    <mergeCell ref="V8:AC8"/>
    <mergeCell ref="V9:AC9"/>
    <mergeCell ref="V10:AC10"/>
    <mergeCell ref="Q8:U8"/>
    <mergeCell ref="Q9:U9"/>
    <mergeCell ref="Q10:U10"/>
    <mergeCell ref="Q11:U11"/>
    <mergeCell ref="V11:AC11"/>
    <mergeCell ref="G13:K13"/>
    <mergeCell ref="G14:K14"/>
    <mergeCell ref="L8:P8"/>
    <mergeCell ref="L9:P9"/>
    <mergeCell ref="L10:P10"/>
    <mergeCell ref="L11:P11"/>
    <mergeCell ref="L12:P12"/>
    <mergeCell ref="L13:P13"/>
    <mergeCell ref="G9:K9"/>
    <mergeCell ref="G10:K10"/>
    <mergeCell ref="V23:Z23"/>
    <mergeCell ref="AA23:AC23"/>
    <mergeCell ref="V21:Z21"/>
    <mergeCell ref="AA21:AC21"/>
    <mergeCell ref="V22:Z22"/>
    <mergeCell ref="AA22:AC22"/>
    <mergeCell ref="B12:F12"/>
    <mergeCell ref="B13:F13"/>
    <mergeCell ref="B14:F14"/>
    <mergeCell ref="G8:K8"/>
    <mergeCell ref="B8:F8"/>
    <mergeCell ref="B9:F9"/>
    <mergeCell ref="B10:F10"/>
    <mergeCell ref="B11:F11"/>
    <mergeCell ref="G11:K11"/>
    <mergeCell ref="G12:K12"/>
    <mergeCell ref="B23:F23"/>
    <mergeCell ref="A7:AC7"/>
    <mergeCell ref="B22:F22"/>
    <mergeCell ref="G22:K22"/>
    <mergeCell ref="L22:P22"/>
    <mergeCell ref="Q22:U22"/>
    <mergeCell ref="B21:F21"/>
    <mergeCell ref="G21:K21"/>
    <mergeCell ref="L21:P21"/>
    <mergeCell ref="Q21:U21"/>
    <mergeCell ref="B19:F19"/>
    <mergeCell ref="G19:K19"/>
    <mergeCell ref="L19:P19"/>
    <mergeCell ref="Q19:U19"/>
    <mergeCell ref="B20:F20"/>
    <mergeCell ref="G20:K20"/>
    <mergeCell ref="L20:P20"/>
    <mergeCell ref="Q20:U20"/>
    <mergeCell ref="G18:K18"/>
    <mergeCell ref="L18:P18"/>
    <mergeCell ref="Q18:U18"/>
    <mergeCell ref="V18:Z18"/>
    <mergeCell ref="AA18:AC18"/>
    <mergeCell ref="V20:Z20"/>
    <mergeCell ref="AA20:AC20"/>
    <mergeCell ref="V19:Z19"/>
    <mergeCell ref="AA19:AC19"/>
    <mergeCell ref="A16:AC16"/>
    <mergeCell ref="B17:F17"/>
    <mergeCell ref="G17:K17"/>
    <mergeCell ref="L17:P17"/>
    <mergeCell ref="Q17:U17"/>
    <mergeCell ref="V17:Z17"/>
    <mergeCell ref="AA17:AC17"/>
    <mergeCell ref="B18:F18"/>
    <mergeCell ref="AB33:AC33"/>
    <mergeCell ref="AB32:AC32"/>
    <mergeCell ref="H34:I34"/>
    <mergeCell ref="J34:K34"/>
    <mergeCell ref="V33:W33"/>
    <mergeCell ref="L33:M33"/>
    <mergeCell ref="N33:O33"/>
    <mergeCell ref="P33:Q33"/>
    <mergeCell ref="R33:S33"/>
    <mergeCell ref="T33:U33"/>
    <mergeCell ref="X32:Y32"/>
    <mergeCell ref="Z32:AA32"/>
    <mergeCell ref="B33:E33"/>
    <mergeCell ref="F33:G33"/>
    <mergeCell ref="H33:I33"/>
    <mergeCell ref="J33:K33"/>
    <mergeCell ref="X33:Y33"/>
    <mergeCell ref="Z33:AA33"/>
    <mergeCell ref="L32:M32"/>
    <mergeCell ref="N32:O32"/>
    <mergeCell ref="P32:Q32"/>
    <mergeCell ref="R32:S32"/>
    <mergeCell ref="T32:U32"/>
    <mergeCell ref="V32:W32"/>
    <mergeCell ref="B31:E31"/>
    <mergeCell ref="F31:G31"/>
    <mergeCell ref="H31:I31"/>
    <mergeCell ref="J31:K31"/>
    <mergeCell ref="B32:E32"/>
    <mergeCell ref="F32:G32"/>
    <mergeCell ref="H32:I32"/>
    <mergeCell ref="J32:K32"/>
    <mergeCell ref="X31:Y31"/>
    <mergeCell ref="Z31:AA31"/>
    <mergeCell ref="AB31:AC31"/>
    <mergeCell ref="L31:M31"/>
    <mergeCell ref="N31:O31"/>
    <mergeCell ref="P31:Q31"/>
    <mergeCell ref="R31:S31"/>
    <mergeCell ref="N28:O28"/>
    <mergeCell ref="P28:Q28"/>
    <mergeCell ref="R28:S28"/>
    <mergeCell ref="T31:U31"/>
    <mergeCell ref="AB28:AC28"/>
    <mergeCell ref="T28:U28"/>
    <mergeCell ref="V28:W28"/>
    <mergeCell ref="X28:Y28"/>
    <mergeCell ref="Z28:AA28"/>
    <mergeCell ref="V31:W31"/>
    <mergeCell ref="AH44:BJ44"/>
    <mergeCell ref="AH40:BJ40"/>
    <mergeCell ref="AH41:BJ41"/>
    <mergeCell ref="AH42:BJ42"/>
    <mergeCell ref="AH43:BJ43"/>
    <mergeCell ref="B28:E28"/>
    <mergeCell ref="F28:G28"/>
    <mergeCell ref="H28:I28"/>
    <mergeCell ref="J28:K28"/>
    <mergeCell ref="L28:M28"/>
  </mergeCells>
  <printOptions/>
  <pageMargins left="1.0236220472440944" right="0.8267716535433072" top="0.1968503937007874" bottom="0.1968503937007874" header="0.5118110236220472" footer="0.511811023622047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農業委員会</dc:creator>
  <cp:keywords/>
  <dc:description/>
  <cp:lastModifiedBy>農林課</cp:lastModifiedBy>
  <cp:lastPrinted>2021-02-07T23:55:13Z</cp:lastPrinted>
  <dcterms:created xsi:type="dcterms:W3CDTF">2005-08-05T05:07:17Z</dcterms:created>
  <dcterms:modified xsi:type="dcterms:W3CDTF">2023-04-07T05:10:51Z</dcterms:modified>
  <cp:category/>
  <cp:version/>
  <cp:contentType/>
  <cp:contentStatus/>
</cp:coreProperties>
</file>