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aisei\Desktop\仕事\01_公共工事の入札に関すること（入札～契約～検査）\03_指名競争入札\01_工事・コンサル\HP掲載用契約関連データ\R7\R7.8.27\【契約関係書類】業務委託第9号\"/>
    </mc:Choice>
  </mc:AlternateContent>
  <bookViews>
    <workbookView xWindow="0" yWindow="0" windowWidth="13035" windowHeight="4515"/>
  </bookViews>
  <sheets>
    <sheet name="基本事項入力" sheetId="2" r:id="rId1"/>
    <sheet name="契約書の製本方法" sheetId="5" r:id="rId2"/>
    <sheet name="建設関連業務委託契約書" sheetId="1" r:id="rId3"/>
    <sheet name="契約保証金免除申請書" sheetId="3" r:id="rId4"/>
  </sheets>
  <definedNames>
    <definedName name="_xlnm.Print_Area" localSheetId="0">基本事項入力!$A$1:$M$12</definedName>
    <definedName name="_xlnm.Print_Area" localSheetId="3">契約保証金免除申請書!$A$1:$H$27</definedName>
    <definedName name="_xlnm.Print_Area" localSheetId="2">建設関連業務委託契約書!$A$1:$I$43</definedName>
  </definedNames>
  <calcPr calcId="162913"/>
</workbook>
</file>

<file path=xl/calcChain.xml><?xml version="1.0" encoding="utf-8"?>
<calcChain xmlns="http://schemas.openxmlformats.org/spreadsheetml/2006/main">
  <c r="B31" i="1" l="1"/>
  <c r="F10" i="3" l="1"/>
  <c r="F11" i="3"/>
  <c r="F9" i="3"/>
  <c r="D22" i="1" l="1"/>
  <c r="C10" i="2"/>
  <c r="B27" i="1" l="1"/>
  <c r="A49" i="1" l="1"/>
  <c r="D18" i="1" l="1"/>
  <c r="G19" i="1" s="1"/>
  <c r="A14" i="3" l="1"/>
  <c r="D6" i="1" l="1"/>
  <c r="D15" i="1" l="1"/>
  <c r="D12" i="1"/>
  <c r="D9" i="1"/>
</calcChain>
</file>

<file path=xl/comments1.xml><?xml version="1.0" encoding="utf-8"?>
<comments xmlns="http://schemas.openxmlformats.org/spreadsheetml/2006/main">
  <authors>
    <author>財政課</author>
  </authors>
  <commentList>
    <comment ref="G10" authorId="0" shapeId="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9"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 ref="B2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エラーメッセージが出ていないか確認すること</t>
        </r>
      </text>
    </comment>
  </commentList>
</comments>
</file>

<file path=xl/sharedStrings.xml><?xml version="1.0" encoding="utf-8"?>
<sst xmlns="http://schemas.openxmlformats.org/spreadsheetml/2006/main" count="110" uniqueCount="93">
  <si>
    <t xml:space="preserve"> </t>
  </si>
  <si>
    <t>令和　　年　　月　　日</t>
  </si>
  <si>
    <t>五戸町長　若　宮　佳　一　様</t>
  </si>
  <si>
    <t>住　所</t>
  </si>
  <si>
    <t>申請者</t>
  </si>
  <si>
    <t>氏　名</t>
  </si>
  <si>
    <t>（理由）</t>
  </si>
  <si>
    <t>契約の相手方</t>
  </si>
  <si>
    <t>件名</t>
  </si>
  <si>
    <t>契約金額</t>
  </si>
  <si>
    <t>契約年月日</t>
  </si>
  <si>
    <t>履行年月日</t>
  </si>
  <si>
    <t>備考</t>
  </si>
  <si>
    <t>契 約 保 証 金 免 除 申 請 書</t>
  </si>
  <si>
    <t>（うち取引に係る消費税及び地方消費税の額</t>
    <phoneticPr fontId="20"/>
  </si>
  <si>
    <t>契約保証金</t>
    <rPh sb="0" eb="2">
      <t>ケイヤク</t>
    </rPh>
    <rPh sb="2" eb="5">
      <t>ホショウキン</t>
    </rPh>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</si>
  <si>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</si>
  <si>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</si>
  <si>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</si>
  <si>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</si>
  <si>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</si>
  <si>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</si>
  <si>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</si>
  <si>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基本事項入力</t>
    <rPh sb="0" eb="4">
      <t>キホンジコウ</t>
    </rPh>
    <rPh sb="4" eb="6">
      <t>ニュウリョク</t>
    </rPh>
    <phoneticPr fontId="20"/>
  </si>
  <si>
    <t>備考</t>
    <rPh sb="0" eb="2">
      <t>ビコウ</t>
    </rPh>
    <phoneticPr fontId="20"/>
  </si>
  <si>
    <t>入力項目</t>
    <rPh sb="0" eb="2">
      <t>ニュウリョク</t>
    </rPh>
    <rPh sb="2" eb="4">
      <t>コウモク</t>
    </rPh>
    <phoneticPr fontId="20"/>
  </si>
  <si>
    <t>入力事項</t>
    <rPh sb="0" eb="2">
      <t>ニュウリョク</t>
    </rPh>
    <rPh sb="2" eb="4">
      <t>ジコウ</t>
    </rPh>
    <phoneticPr fontId="20"/>
  </si>
  <si>
    <t>契約日</t>
    <rPh sb="0" eb="3">
      <t>ケイヤクビ</t>
    </rPh>
    <phoneticPr fontId="20"/>
  </si>
  <si>
    <t>有</t>
    <rPh sb="0" eb="1">
      <t>アリ</t>
    </rPh>
    <phoneticPr fontId="20"/>
  </si>
  <si>
    <t>無</t>
    <rPh sb="0" eb="1">
      <t>ナシ</t>
    </rPh>
    <phoneticPr fontId="20"/>
  </si>
  <si>
    <t>まで</t>
    <phoneticPr fontId="20"/>
  </si>
  <si>
    <t>履行保証保険</t>
    <rPh sb="0" eb="2">
      <t>リコウ</t>
    </rPh>
    <rPh sb="2" eb="4">
      <t>ホショウ</t>
    </rPh>
    <rPh sb="4" eb="6">
      <t>ホケン</t>
    </rPh>
    <phoneticPr fontId="20"/>
  </si>
  <si>
    <t>契約金額100万円以下</t>
    <rPh sb="0" eb="2">
      <t>ケイヤク</t>
    </rPh>
    <rPh sb="2" eb="4">
      <t>キンガク</t>
    </rPh>
    <rPh sb="7" eb="9">
      <t>マンエン</t>
    </rPh>
    <rPh sb="9" eb="11">
      <t>イカ</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</si>
  <si>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</si>
  <si>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</si>
  <si>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</si>
  <si>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</si>
  <si>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</si>
  <si>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</si>
  <si>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</si>
  <si>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</si>
  <si>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</si>
  <si>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</si>
  <si>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</si>
  <si>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</si>
  <si>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</si>
  <si>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</si>
  <si>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</si>
  <si>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</si>
  <si>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</si>
  <si>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</si>
  <si>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</si>
  <si>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</si>
  <si>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背表紙は袋とじ製本とすること</t>
    <rPh sb="0" eb="3">
      <t>セビョウシ</t>
    </rPh>
    <rPh sb="4" eb="5">
      <t>フクロ</t>
    </rPh>
    <rPh sb="7" eb="9">
      <t>セイホン</t>
    </rPh>
    <phoneticPr fontId="20"/>
  </si>
  <si>
    <t>業務委託番号</t>
    <rPh sb="0" eb="2">
      <t>ギョウム</t>
    </rPh>
    <rPh sb="2" eb="4">
      <t>イタク</t>
    </rPh>
    <rPh sb="4" eb="6">
      <t>バンゴウ</t>
    </rPh>
    <phoneticPr fontId="20"/>
  </si>
  <si>
    <t>業務委託名</t>
    <rPh sb="0" eb="2">
      <t>ギョウム</t>
    </rPh>
    <rPh sb="2" eb="4">
      <t>イタク</t>
    </rPh>
    <rPh sb="4" eb="5">
      <t>メイ</t>
    </rPh>
    <phoneticPr fontId="20"/>
  </si>
  <si>
    <t>業務委託場所</t>
    <rPh sb="0" eb="2">
      <t>ギョウム</t>
    </rPh>
    <rPh sb="2" eb="4">
      <t>イタク</t>
    </rPh>
    <rPh sb="4" eb="6">
      <t>バショ</t>
    </rPh>
    <phoneticPr fontId="20"/>
  </si>
  <si>
    <t>履行期限</t>
    <rPh sb="0" eb="2">
      <t>リコウ</t>
    </rPh>
    <rPh sb="2" eb="4">
      <t>キゲン</t>
    </rPh>
    <phoneticPr fontId="20"/>
  </si>
  <si>
    <t>委託料</t>
    <rPh sb="0" eb="3">
      <t>イタクリョウ</t>
    </rPh>
    <phoneticPr fontId="20"/>
  </si>
  <si>
    <t>業務委託契約書</t>
    <rPh sb="0" eb="2">
      <t>ギョウム</t>
    </rPh>
    <rPh sb="2" eb="4">
      <t>イタク</t>
    </rPh>
    <phoneticPr fontId="20"/>
  </si>
  <si>
    <t>　この契約の成立を証するため、この契約書を2通作成し、当事者記名押印し、各自その1通を保有するものとする。</t>
    <phoneticPr fontId="20"/>
  </si>
  <si>
    <t>外業の有無</t>
    <rPh sb="0" eb="2">
      <t>ガイギョウ</t>
    </rPh>
    <rPh sb="3" eb="5">
      <t>ウム</t>
    </rPh>
    <phoneticPr fontId="20"/>
  </si>
  <si>
    <t>※外業（野外における測量作業全般）</t>
    <rPh sb="1" eb="3">
      <t>ガイギョウ</t>
    </rPh>
    <rPh sb="4" eb="6">
      <t>ヤガイ</t>
    </rPh>
    <rPh sb="10" eb="12">
      <t>ソクリョウ</t>
    </rPh>
    <rPh sb="12" eb="14">
      <t>サギョウ</t>
    </rPh>
    <rPh sb="14" eb="16">
      <t>ゼンパン</t>
    </rPh>
    <phoneticPr fontId="20"/>
  </si>
  <si>
    <t>　上記の業務について、発注者及び受注者は、別紙の約款（ただし、第20(B)、27(B)、28(B)、30(B)、45(B)、46-6(B)、48条を除く。）によって委託契約を締結した。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72" eb="73">
      <t>ジョウ</t>
    </rPh>
    <rPh sb="74" eb="75">
      <t>ノゾ</t>
    </rPh>
    <rPh sb="82" eb="84">
      <t>イタク</t>
    </rPh>
    <rPh sb="84" eb="86">
      <t>ケイヤク</t>
    </rPh>
    <rPh sb="87" eb="89">
      <t>テイケツ</t>
    </rPh>
    <phoneticPr fontId="20"/>
  </si>
  <si>
    <t>　上記の業務について、発注者及び受注者は、別紙の約款（ただし、第20(B)、27(B)、28(B)、30(B)、45(B)、46-6(B)条を除く。）によって委託契約を締結した。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69" eb="70">
      <t>ジョウ</t>
    </rPh>
    <rPh sb="71" eb="72">
      <t>ノゾ</t>
    </rPh>
    <rPh sb="79" eb="81">
      <t>イタク</t>
    </rPh>
    <rPh sb="81" eb="83">
      <t>ケイヤク</t>
    </rPh>
    <rPh sb="84" eb="86">
      <t>テイケツ</t>
    </rPh>
    <phoneticPr fontId="20"/>
  </si>
  <si>
    <t>　上記の業務について、発注者及び受注者は、別紙の約款（ただし、第20(A)、26、27(A)、28(A)、29、30(A)、34、35、36、45(A)、46-6(B)条を除く。）によって委託契約を締結した。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84" eb="85">
      <t>ジョウ</t>
    </rPh>
    <rPh sb="86" eb="87">
      <t>ノゾ</t>
    </rPh>
    <rPh sb="94" eb="96">
      <t>イタク</t>
    </rPh>
    <rPh sb="96" eb="98">
      <t>ケイヤク</t>
    </rPh>
    <rPh sb="99" eb="101">
      <t>テイケツ</t>
    </rPh>
    <phoneticPr fontId="20"/>
  </si>
  <si>
    <t>　上記の業務について、発注者及び受注者は、別紙の約款（ただし、第20(A)、26、27(A)、28(A)、29、30(A)、34、35、36、45(A)、46-6(B)、48条を除く。）によって委託契約を締結した。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87" eb="88">
      <t>ジョウ</t>
    </rPh>
    <rPh sb="89" eb="90">
      <t>ノゾ</t>
    </rPh>
    <rPh sb="97" eb="99">
      <t>イタク</t>
    </rPh>
    <rPh sb="99" eb="101">
      <t>ケイヤク</t>
    </rPh>
    <rPh sb="102" eb="104">
      <t>テイケツ</t>
    </rPh>
    <phoneticPr fontId="20"/>
  </si>
  <si>
    <t>　上記の業務について、発注者及び受注者は、別紙の約款（ただし、第20(A)、26、27(A)、28(A)、29、30(A)、34、35、36、45(A)、46-6(A)、48条を除く。）によって委託契約を締結した。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87" eb="88">
      <t>ジョウ</t>
    </rPh>
    <rPh sb="89" eb="90">
      <t>ノゾ</t>
    </rPh>
    <rPh sb="97" eb="99">
      <t>イタク</t>
    </rPh>
    <rPh sb="99" eb="101">
      <t>ケイヤク</t>
    </rPh>
    <rPh sb="102" eb="104">
      <t>テイケツ</t>
    </rPh>
    <phoneticPr fontId="20"/>
  </si>
  <si>
    <t>　上記の業務について、発注者及び受注者は、別紙の約款（ただし、第20(A)、26、27(A)、28(A)、29、30(A)、45(A)、46-6(B)条を除く。）によって委託契約を締結した。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75" eb="76">
      <t>ジョウ</t>
    </rPh>
    <rPh sb="77" eb="78">
      <t>ノゾ</t>
    </rPh>
    <rPh sb="85" eb="87">
      <t>イタク</t>
    </rPh>
    <rPh sb="87" eb="89">
      <t>ケイヤク</t>
    </rPh>
    <rPh sb="90" eb="92">
      <t>テイケツ</t>
    </rPh>
    <phoneticPr fontId="20"/>
  </si>
  <si>
    <t>　上記の業務について、発注者及び受注者は、別紙の約款（ただし、第20(A)、26、27(A)、28(A)、29、30(A)、45(A)、46-6(B)、48条を除く。）によって委託契約を締結した。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78" eb="79">
      <t>ジョウ</t>
    </rPh>
    <rPh sb="80" eb="81">
      <t>ノゾ</t>
    </rPh>
    <rPh sb="88" eb="90">
      <t>イタク</t>
    </rPh>
    <rPh sb="90" eb="92">
      <t>ケイヤク</t>
    </rPh>
    <rPh sb="93" eb="95">
      <t>テイケツ</t>
    </rPh>
    <phoneticPr fontId="20"/>
  </si>
  <si>
    <t>　上記の業務について、発注者及び受注者は、別紙の約款（ただし、第20(B)、27(B)、28(B)、30(B)、34、35、36、45(B)、46-6(B)条を除く。）によって委託契約を締結した。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78" eb="79">
      <t>ジョウ</t>
    </rPh>
    <rPh sb="80" eb="81">
      <t>ノゾ</t>
    </rPh>
    <rPh sb="88" eb="90">
      <t>イタク</t>
    </rPh>
    <rPh sb="90" eb="92">
      <t>ケイヤク</t>
    </rPh>
    <rPh sb="93" eb="95">
      <t>テイケツ</t>
    </rPh>
    <phoneticPr fontId="20"/>
  </si>
  <si>
    <t>　上記の業務について、発注者及び受注者は、別紙の約款（ただし、第20(B)、27(B)、28(B)、30(B)、34、35、36、45(B)、46-6(B)、48条を除く。）によって委託契約を締結した。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81" eb="82">
      <t>ジョウ</t>
    </rPh>
    <rPh sb="83" eb="84">
      <t>ノゾ</t>
    </rPh>
    <rPh sb="91" eb="93">
      <t>イタク</t>
    </rPh>
    <rPh sb="93" eb="95">
      <t>ケイヤク</t>
    </rPh>
    <rPh sb="96" eb="98">
      <t>テイケツ</t>
    </rPh>
    <phoneticPr fontId="20"/>
  </si>
  <si>
    <t>　上記の業務について、発注者及び受注者は、別紙の約款（ただし、第20(B)、27(B)、28(B)、30(B)、34、35、36、45(B)、46-6(A)、48条を除く。）によって委託契約を締結した。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81" eb="82">
      <t>ジョウ</t>
    </rPh>
    <rPh sb="83" eb="84">
      <t>ノゾ</t>
    </rPh>
    <rPh sb="91" eb="93">
      <t>イタク</t>
    </rPh>
    <rPh sb="93" eb="95">
      <t>ケイヤク</t>
    </rPh>
    <rPh sb="96" eb="98">
      <t>テイケツ</t>
    </rPh>
    <phoneticPr fontId="20"/>
  </si>
  <si>
    <t>外業</t>
    <rPh sb="0" eb="2">
      <t>ガイギョウ</t>
    </rPh>
    <phoneticPr fontId="20"/>
  </si>
  <si>
    <t>有</t>
    <rPh sb="0" eb="1">
      <t>アリ</t>
    </rPh>
    <phoneticPr fontId="20"/>
  </si>
  <si>
    <t>契約金額
300万円</t>
    <rPh sb="0" eb="2">
      <t>ケイヤク</t>
    </rPh>
    <rPh sb="2" eb="4">
      <t>キンガク</t>
    </rPh>
    <rPh sb="8" eb="10">
      <t>マンエン</t>
    </rPh>
    <phoneticPr fontId="20"/>
  </si>
  <si>
    <t>契約保証</t>
    <rPh sb="0" eb="2">
      <t>ケイヤク</t>
    </rPh>
    <rPh sb="2" eb="4">
      <t>ホショウ</t>
    </rPh>
    <phoneticPr fontId="20"/>
  </si>
  <si>
    <t>未満</t>
    <rPh sb="0" eb="2">
      <t>ミマン</t>
    </rPh>
    <phoneticPr fontId="20"/>
  </si>
  <si>
    <t>以上</t>
    <rPh sb="0" eb="2">
      <t>イジョウ</t>
    </rPh>
    <phoneticPr fontId="20"/>
  </si>
  <si>
    <t>保証金納付又は金融機関・東日本建設保証㈱による担保提供</t>
    <rPh sb="0" eb="3">
      <t>ホショウキン</t>
    </rPh>
    <rPh sb="3" eb="5">
      <t>ノウフ</t>
    </rPh>
    <rPh sb="5" eb="6">
      <t>マタ</t>
    </rPh>
    <rPh sb="7" eb="9">
      <t>キンユウ</t>
    </rPh>
    <rPh sb="9" eb="11">
      <t>キカン</t>
    </rPh>
    <rPh sb="12" eb="13">
      <t>ヒガシ</t>
    </rPh>
    <rPh sb="13" eb="15">
      <t>ニホン</t>
    </rPh>
    <rPh sb="15" eb="17">
      <t>ケンセツ</t>
    </rPh>
    <rPh sb="17" eb="19">
      <t>ホショウ</t>
    </rPh>
    <rPh sb="23" eb="25">
      <t>タンポ</t>
    </rPh>
    <rPh sb="25" eb="27">
      <t>テイキョウ</t>
    </rPh>
    <phoneticPr fontId="20"/>
  </si>
  <si>
    <t>履行保証保険</t>
    <rPh sb="0" eb="2">
      <t>リコウ</t>
    </rPh>
    <rPh sb="2" eb="4">
      <t>ホショウ</t>
    </rPh>
    <rPh sb="4" eb="6">
      <t>ホケン</t>
    </rPh>
    <phoneticPr fontId="20"/>
  </si>
  <si>
    <t>100万円以下</t>
    <rPh sb="3" eb="7">
      <t>マンエンイカ</t>
    </rPh>
    <phoneticPr fontId="20"/>
  </si>
  <si>
    <t>無</t>
    <rPh sb="0" eb="1">
      <t>ナシ</t>
    </rPh>
    <phoneticPr fontId="20"/>
  </si>
  <si>
    <t>履行ボンド</t>
    <rPh sb="0" eb="2">
      <t>リコウ</t>
    </rPh>
    <phoneticPr fontId="20"/>
  </si>
  <si>
    <t>円未満切り上げ</t>
    <rPh sb="0" eb="1">
      <t>エン</t>
    </rPh>
    <rPh sb="1" eb="4">
      <t>ミマンキ</t>
    </rPh>
    <rPh sb="5" eb="6">
      <t>ア</t>
    </rPh>
    <phoneticPr fontId="20"/>
  </si>
  <si>
    <t>現金納付</t>
    <rPh sb="0" eb="2">
      <t>ゲンキン</t>
    </rPh>
    <rPh sb="2" eb="4">
      <t>ノウフ</t>
    </rPh>
    <phoneticPr fontId="20"/>
  </si>
  <si>
    <t>・金銭保証→「履行保証保険」を選択
・役務保証→「履行ボンド」を選択
上記の場合、別シートの「契約保証金免除申請書」と証券と約款を提出すること。
・東日本建設業保証㈱から保証を受けた場合は、「金融機関あるいは保証事業会社等による担保提供」を選択。証券と約款を提出すること。（契約保証金免除申請書は不要。）</t>
    <phoneticPr fontId="20"/>
  </si>
  <si>
    <t>東日本建設業保証㈱</t>
    <phoneticPr fontId="20"/>
  </si>
  <si>
    <t>金融機関からの保証を受けた場合は、金融機関名を入れてください。</t>
    <phoneticPr fontId="20"/>
  </si>
  <si>
    <t>金融機関名又は
保証事業会社名</t>
    <rPh sb="0" eb="2">
      <t>キンユウ</t>
    </rPh>
    <rPh sb="2" eb="4">
      <t>キカン</t>
    </rPh>
    <rPh sb="4" eb="5">
      <t>メイ</t>
    </rPh>
    <rPh sb="5" eb="6">
      <t>マタ</t>
    </rPh>
    <rPh sb="8" eb="10">
      <t>ホショウ</t>
    </rPh>
    <rPh sb="10" eb="12">
      <t>ジギョウ</t>
    </rPh>
    <rPh sb="12" eb="14">
      <t>カイシャ</t>
    </rPh>
    <rPh sb="14" eb="15">
      <t>メイ</t>
    </rPh>
    <phoneticPr fontId="20"/>
  </si>
  <si>
    <t>印</t>
    <rPh sb="0" eb="1">
      <t>イン</t>
    </rPh>
    <phoneticPr fontId="20"/>
  </si>
  <si>
    <t>管内中学校建築物定期調査報告書作成業務委託</t>
    <rPh sb="2" eb="5">
      <t>チュウガッコウ</t>
    </rPh>
    <phoneticPr fontId="20"/>
  </si>
  <si>
    <t>五戸町大字豊間内字地蔵平　外　地内</t>
    <rPh sb="3" eb="5">
      <t>オオアザ</t>
    </rPh>
    <rPh sb="5" eb="8">
      <t>トヨマナイ</t>
    </rPh>
    <rPh sb="8" eb="9">
      <t>アザ</t>
    </rPh>
    <rPh sb="9" eb="11">
      <t>ジゾウ</t>
    </rPh>
    <rPh sb="11" eb="12">
      <t>タイラ</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</si>
</sst>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DBNum3]&quot;¥&quot;#,##0&quot;－&quot;"/>
    <numFmt numFmtId="177" formatCode="[DBNum3][$-411]ggge&quot;年&quot;m&quot;月&quot;d&quot;日&quot;"/>
    <numFmt numFmtId="178" formatCode="[DBNum3]&quot;第&quot;\ 0\ &quot;号&quot;"/>
    <numFmt numFmtId="179" formatCode="[DBNum3]&quot;¥&quot;#,##0&quot;－ ）&quot;"/>
    <numFmt numFmtId="180" formatCode="[DBNum3]&quot;¥&quot;#,##0&quot;－ &quot;"/>
    <numFmt numFmtId="181" formatCode="0&quot;円&quot;&quot;未&quot;&quot;満&quot;&quot;切&quot;&quot;り&quot;&quot;上&quot;&quot;げ&quot;"/>
  </numFmts>
  <fonts count="36">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2"/>
      <color theme="1"/>
      <name val="游ゴシック"/>
      <family val="2"/>
      <charset val="128"/>
      <scheme val="minor"/>
    </font>
    <font>
      <b/>
      <sz val="16"/>
      <color theme="1"/>
      <name val="游ゴシック"/>
      <family val="3"/>
      <charset val="128"/>
      <scheme val="minor"/>
    </font>
    <font>
      <b/>
      <sz val="10"/>
      <color rgb="FFFF0000"/>
      <name val="ＭＳ ゴシック"/>
      <family val="3"/>
      <charset val="128"/>
    </font>
    <font>
      <sz val="10"/>
      <color theme="1"/>
      <name val="ＭＳ ゴシック"/>
      <family val="3"/>
      <charset val="128"/>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right style="thin">
        <color auto="1"/>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auto="1"/>
      </left>
      <right/>
      <top/>
      <bottom style="thin">
        <color auto="1"/>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101">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wrapText="1"/>
    </xf>
    <xf numFmtId="0" fontId="19" fillId="0" borderId="0" xfId="0" applyFont="1" applyAlignment="1">
      <alignment vertical="center"/>
    </xf>
    <xf numFmtId="0" fontId="19" fillId="0" borderId="0" xfId="0" applyFont="1" applyAlignment="1">
      <alignment horizontal="righ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22" fillId="0" borderId="13" xfId="0" applyFont="1" applyBorder="1" applyAlignment="1">
      <alignment horizontal="center" vertical="center"/>
    </xf>
    <xf numFmtId="0" fontId="19" fillId="0" borderId="0" xfId="0" applyFont="1">
      <alignment vertical="center"/>
    </xf>
    <xf numFmtId="0" fontId="19" fillId="0" borderId="0" xfId="0" applyFont="1" applyAlignment="1">
      <alignment vertical="center" wrapText="1"/>
    </xf>
    <xf numFmtId="0" fontId="19" fillId="0" borderId="0" xfId="0" applyFont="1" applyAlignment="1">
      <alignment horizontal="left" vertical="center" indent="2"/>
    </xf>
    <xf numFmtId="0" fontId="22" fillId="0" borderId="0" xfId="0" applyFont="1" applyAlignment="1">
      <alignment vertical="center"/>
    </xf>
    <xf numFmtId="0" fontId="27"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7" xfId="0" applyFont="1" applyFill="1" applyBorder="1">
      <alignment vertical="center"/>
    </xf>
    <xf numFmtId="180" fontId="0" fillId="0" borderId="0" xfId="0" applyNumberFormat="1" applyAlignment="1">
      <alignment vertical="center"/>
    </xf>
    <xf numFmtId="0" fontId="31" fillId="0" borderId="0" xfId="0" applyFont="1">
      <alignment vertical="center"/>
    </xf>
    <xf numFmtId="0" fontId="31" fillId="0" borderId="0" xfId="0" applyFont="1" applyAlignment="1">
      <alignment horizontal="justify" vertical="center"/>
    </xf>
    <xf numFmtId="0" fontId="32" fillId="0" borderId="0" xfId="0" applyFont="1">
      <alignment vertical="center"/>
    </xf>
    <xf numFmtId="0" fontId="19" fillId="0" borderId="10" xfId="0" applyFont="1" applyBorder="1" applyAlignment="1">
      <alignment horizontal="center" vertical="center" wrapText="1"/>
    </xf>
    <xf numFmtId="49" fontId="31" fillId="0" borderId="0" xfId="0" applyNumberFormat="1" applyFont="1" applyAlignment="1">
      <alignment horizontal="right" vertical="center"/>
    </xf>
    <xf numFmtId="49" fontId="31"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0" fillId="0" borderId="14" xfId="0" applyBorder="1">
      <alignment vertical="center"/>
    </xf>
    <xf numFmtId="0" fontId="0" fillId="0" borderId="15" xfId="0" applyBorder="1">
      <alignment vertical="center"/>
    </xf>
    <xf numFmtId="0" fontId="0" fillId="0" borderId="22" xfId="0" applyBorder="1">
      <alignment vertical="center"/>
    </xf>
    <xf numFmtId="0" fontId="19" fillId="0" borderId="0" xfId="0" applyFont="1" applyAlignment="1">
      <alignment horizontal="distributed" vertical="distributed" wrapText="1" indent="15"/>
    </xf>
    <xf numFmtId="0" fontId="19" fillId="0" borderId="0" xfId="0" applyFont="1" applyAlignment="1">
      <alignment horizontal="left" vertical="center" indent="2"/>
    </xf>
    <xf numFmtId="0" fontId="19" fillId="0" borderId="0" xfId="0" applyFont="1" applyAlignment="1">
      <alignment horizontal="left" vertical="center" wrapText="1"/>
    </xf>
    <xf numFmtId="178" fontId="19" fillId="0" borderId="0" xfId="0" applyNumberFormat="1" applyFont="1" applyAlignment="1">
      <alignment horizontal="left" vertical="center" indent="2"/>
    </xf>
    <xf numFmtId="179" fontId="26" fillId="0" borderId="0" xfId="0" applyNumberFormat="1" applyFont="1" applyAlignment="1">
      <alignment horizontal="left" vertical="center" wrapText="1"/>
    </xf>
    <xf numFmtId="176" fontId="26" fillId="0" borderId="0" xfId="0" applyNumberFormat="1" applyFont="1" applyAlignment="1">
      <alignment horizontal="left" vertical="center" indent="2"/>
    </xf>
    <xf numFmtId="0" fontId="19" fillId="0" borderId="0" xfId="0" applyNumberFormat="1" applyFont="1" applyAlignment="1">
      <alignment horizontal="left" vertical="center" wrapText="1"/>
    </xf>
    <xf numFmtId="0" fontId="0" fillId="0" borderId="0" xfId="0">
      <alignment vertical="center"/>
    </xf>
    <xf numFmtId="0" fontId="19" fillId="0" borderId="0" xfId="0" applyFont="1">
      <alignment vertical="center"/>
    </xf>
    <xf numFmtId="0" fontId="0" fillId="0" borderId="0" xfId="0" applyBorder="1">
      <alignment vertical="center"/>
    </xf>
    <xf numFmtId="180" fontId="26" fillId="0" borderId="0" xfId="0" applyNumberFormat="1" applyFont="1" applyAlignment="1">
      <alignment horizontal="left" vertical="top" wrapText="1" indent="2"/>
    </xf>
    <xf numFmtId="38" fontId="22" fillId="34" borderId="11" xfId="42" applyFont="1" applyFill="1" applyBorder="1" applyAlignment="1">
      <alignment horizontal="right" vertical="center" shrinkToFit="1"/>
    </xf>
    <xf numFmtId="181" fontId="22" fillId="0" borderId="13" xfId="0" applyNumberFormat="1" applyFont="1" applyBorder="1" applyAlignment="1">
      <alignment vertical="center" shrinkToFit="1"/>
    </xf>
    <xf numFmtId="0" fontId="22" fillId="0" borderId="10" xfId="0" applyFont="1" applyBorder="1" applyAlignment="1">
      <alignment horizontal="distributed" vertical="center" indent="1"/>
    </xf>
    <xf numFmtId="58" fontId="22" fillId="0" borderId="20" xfId="0" applyNumberFormat="1" applyFont="1" applyBorder="1" applyAlignment="1">
      <alignment horizontal="center" vertical="center"/>
    </xf>
    <xf numFmtId="58" fontId="22" fillId="0" borderId="21" xfId="0" applyNumberFormat="1" applyFont="1" applyBorder="1" applyAlignment="1">
      <alignment horizontal="center" vertical="center"/>
    </xf>
    <xf numFmtId="0" fontId="22" fillId="0" borderId="11" xfId="0" applyFont="1" applyBorder="1" applyAlignment="1">
      <alignment horizontal="distributed" vertical="center" indent="1"/>
    </xf>
    <xf numFmtId="0" fontId="23" fillId="0" borderId="10" xfId="0" applyFont="1" applyFill="1" applyBorder="1" applyAlignment="1">
      <alignment horizontal="center" vertical="center"/>
    </xf>
    <xf numFmtId="0" fontId="23" fillId="0" borderId="19" xfId="0" applyFont="1" applyFill="1" applyBorder="1" applyAlignment="1">
      <alignment horizontal="center" vertical="center"/>
    </xf>
    <xf numFmtId="0" fontId="23" fillId="0" borderId="10" xfId="0" applyFont="1" applyFill="1" applyBorder="1" applyAlignment="1">
      <alignment horizontal="distributed" vertical="center" indent="1"/>
    </xf>
    <xf numFmtId="0" fontId="22" fillId="0" borderId="10" xfId="0" applyFont="1" applyBorder="1" applyAlignment="1">
      <alignment horizontal="center" vertical="center"/>
    </xf>
    <xf numFmtId="0" fontId="22" fillId="0" borderId="10" xfId="0" applyFont="1" applyBorder="1" applyAlignment="1">
      <alignment horizontal="left" vertical="center"/>
    </xf>
    <xf numFmtId="0" fontId="22" fillId="0" borderId="10" xfId="0" applyFont="1" applyBorder="1" applyAlignment="1">
      <alignment horizontal="left" vertical="center" wrapText="1"/>
    </xf>
    <xf numFmtId="0" fontId="22" fillId="0" borderId="11" xfId="0" applyFont="1" applyBorder="1" applyAlignment="1">
      <alignment horizontal="center" vertical="center"/>
    </xf>
    <xf numFmtId="0" fontId="22" fillId="0" borderId="12" xfId="0" applyFont="1" applyBorder="1" applyAlignment="1">
      <alignment horizontal="center" vertical="center"/>
    </xf>
    <xf numFmtId="0" fontId="22" fillId="0" borderId="13" xfId="0" applyFont="1" applyBorder="1" applyAlignment="1">
      <alignment horizontal="center" vertical="center"/>
    </xf>
    <xf numFmtId="0" fontId="22" fillId="0" borderId="11" xfId="0" applyFont="1" applyBorder="1" applyAlignment="1">
      <alignment horizontal="left" vertical="center" wrapText="1"/>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180" fontId="22" fillId="0" borderId="19" xfId="0" applyNumberFormat="1" applyFont="1" applyBorder="1" applyAlignment="1">
      <alignment horizontal="center" vertical="center"/>
    </xf>
    <xf numFmtId="180" fontId="22" fillId="0" borderId="10" xfId="0" applyNumberFormat="1" applyFont="1" applyBorder="1" applyAlignment="1">
      <alignment horizontal="center" vertical="center"/>
    </xf>
    <xf numFmtId="0" fontId="35" fillId="0" borderId="10" xfId="0" applyFont="1" applyBorder="1" applyAlignment="1">
      <alignment horizontal="distributed" vertical="center" wrapText="1" indent="1"/>
    </xf>
    <xf numFmtId="0" fontId="35" fillId="0" borderId="10" xfId="0" applyFont="1" applyBorder="1" applyAlignment="1">
      <alignment horizontal="distributed" vertical="center" indent="1"/>
    </xf>
    <xf numFmtId="0" fontId="34" fillId="0" borderId="10" xfId="0" applyFont="1" applyBorder="1" applyAlignment="1">
      <alignment horizontal="left" vertical="center" wrapText="1"/>
    </xf>
    <xf numFmtId="0" fontId="34" fillId="0" borderId="10" xfId="0" applyFont="1" applyBorder="1" applyAlignment="1">
      <alignment horizontal="left" vertical="center"/>
    </xf>
    <xf numFmtId="180" fontId="22" fillId="0" borderId="11" xfId="0" applyNumberFormat="1" applyFont="1" applyBorder="1" applyAlignment="1">
      <alignment horizontal="center" vertical="center"/>
    </xf>
    <xf numFmtId="180" fontId="22" fillId="0" borderId="12" xfId="0" applyNumberFormat="1" applyFont="1" applyBorder="1" applyAlignment="1">
      <alignment horizontal="center" vertical="center"/>
    </xf>
    <xf numFmtId="180" fontId="22" fillId="0" borderId="13" xfId="0" applyNumberFormat="1" applyFont="1" applyBorder="1" applyAlignment="1">
      <alignment horizontal="center" vertical="center"/>
    </xf>
    <xf numFmtId="0" fontId="33" fillId="0" borderId="16" xfId="0" applyFont="1" applyBorder="1" applyAlignment="1">
      <alignment horizontal="center" vertical="center" textRotation="255"/>
    </xf>
    <xf numFmtId="0" fontId="33" fillId="0" borderId="0" xfId="0" applyFont="1" applyBorder="1" applyAlignment="1">
      <alignment horizontal="center" vertical="center" textRotation="255"/>
    </xf>
    <xf numFmtId="0" fontId="19" fillId="0" borderId="0" xfId="0" applyNumberFormat="1" applyFont="1" applyAlignment="1">
      <alignment horizontal="center" vertical="center" wrapText="1"/>
    </xf>
    <xf numFmtId="0" fontId="19" fillId="0" borderId="0" xfId="0" applyNumberFormat="1" applyFont="1" applyAlignment="1">
      <alignment horizontal="center" vertical="center" shrinkToFit="1"/>
    </xf>
    <xf numFmtId="0" fontId="19" fillId="0" borderId="0" xfId="0" applyFont="1" applyAlignment="1">
      <alignment horizontal="center" vertical="center"/>
    </xf>
    <xf numFmtId="0" fontId="0" fillId="0" borderId="0" xfId="0" applyAlignment="1">
      <alignment horizontal="center" vertical="center" wrapText="1"/>
    </xf>
    <xf numFmtId="0" fontId="19" fillId="0" borderId="0" xfId="0" applyFont="1" applyAlignment="1">
      <alignment horizontal="distributed" vertical="distributed" wrapText="1" indent="15"/>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178" fontId="19" fillId="0" borderId="0" xfId="0" applyNumberFormat="1" applyFont="1" applyAlignment="1">
      <alignment horizontal="left" vertical="center" indent="2"/>
    </xf>
    <xf numFmtId="177" fontId="19" fillId="0" borderId="0" xfId="0" applyNumberFormat="1" applyFont="1" applyAlignment="1">
      <alignment horizontal="left" vertical="center" indent="2"/>
    </xf>
    <xf numFmtId="176" fontId="26" fillId="0" borderId="0" xfId="0" applyNumberFormat="1" applyFont="1" applyAlignment="1">
      <alignment horizontal="left" vertical="center" indent="2"/>
    </xf>
    <xf numFmtId="0" fontId="19" fillId="0" borderId="0" xfId="0" applyFont="1" applyAlignment="1">
      <alignment horizontal="left" vertical="center" shrinkToFit="1"/>
    </xf>
    <xf numFmtId="0" fontId="19" fillId="0" borderId="0" xfId="0" applyFont="1" applyAlignment="1">
      <alignment horizontal="right" vertical="center" wrapText="1"/>
    </xf>
    <xf numFmtId="177" fontId="19" fillId="0" borderId="0" xfId="0" applyNumberFormat="1" applyFont="1" applyAlignment="1">
      <alignment horizontal="left" vertical="center"/>
    </xf>
    <xf numFmtId="0" fontId="19" fillId="0" borderId="0" xfId="0" applyFont="1" applyAlignment="1">
      <alignment horizontal="left" vertical="center" wrapText="1"/>
    </xf>
    <xf numFmtId="0" fontId="19" fillId="0" borderId="0" xfId="0" applyNumberFormat="1" applyFont="1" applyAlignment="1">
      <alignment horizontal="left" vertical="center" wrapText="1"/>
    </xf>
    <xf numFmtId="179" fontId="26" fillId="0" borderId="0" xfId="0" applyNumberFormat="1" applyFont="1" applyAlignment="1">
      <alignment horizontal="left" vertical="center" wrapText="1"/>
    </xf>
    <xf numFmtId="180" fontId="26" fillId="0" borderId="0" xfId="0" applyNumberFormat="1" applyFont="1" applyAlignment="1">
      <alignment horizontal="left" vertical="top" wrapText="1" indent="2"/>
    </xf>
    <xf numFmtId="0" fontId="31" fillId="0" borderId="0" xfId="0" applyFont="1" applyAlignment="1">
      <alignment horizontal="center" vertical="center" wrapText="1"/>
    </xf>
    <xf numFmtId="0" fontId="31" fillId="0" borderId="0" xfId="0" applyFont="1" applyAlignment="1">
      <alignment horizontal="left" vertical="distributed" wrapText="1"/>
    </xf>
    <xf numFmtId="0" fontId="19" fillId="0" borderId="10" xfId="0" applyFont="1" applyBorder="1" applyAlignment="1">
      <alignment horizontal="center" vertical="center"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1" fillId="0" borderId="0" xfId="0" applyFont="1" applyAlignment="1">
      <alignment horizontal="left" vertical="center" wrapText="1"/>
    </xf>
    <xf numFmtId="0" fontId="31"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0" fontId="19" fillId="0" borderId="0" xfId="0" applyFont="1" applyAlignment="1">
      <alignment horizontal="left" vertical="top" wrapTex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4">
    <dxf>
      <fill>
        <patternFill>
          <bgColor rgb="FFFF0000"/>
        </patternFill>
      </fill>
    </dxf>
    <dxf>
      <fill>
        <patternFill>
          <bgColor theme="7" tint="0.39994506668294322"/>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76200</xdr:colOff>
      <xdr:row>8</xdr:row>
      <xdr:rowOff>114300</xdr:rowOff>
    </xdr:from>
    <xdr:to>
      <xdr:col>3</xdr:col>
      <xdr:colOff>542925</xdr:colOff>
      <xdr:row>15</xdr:row>
      <xdr:rowOff>0</xdr:rowOff>
    </xdr:to>
    <xdr:sp macro="" textlink="">
      <xdr:nvSpPr>
        <xdr:cNvPr id="4" name="テキスト ボックス 3"/>
        <xdr:cNvSpPr txBox="1"/>
      </xdr:nvSpPr>
      <xdr:spPr>
        <a:xfrm>
          <a:off x="1447800" y="201930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Q183"/>
  <sheetViews>
    <sheetView showGridLines="0" tabSelected="1" view="pageBreakPreview" zoomScaleNormal="100" zoomScaleSheetLayoutView="100" workbookViewId="0">
      <pane ySplit="1" topLeftCell="A2" activePane="bottomLeft" state="frozen"/>
      <selection pane="bottomLeft" activeCell="C8" sqref="C8:G8"/>
    </sheetView>
  </sheetViews>
  <sheetFormatPr defaultRowHeight="18.75"/>
  <cols>
    <col min="1" max="2" width="9" style="8" customWidth="1"/>
    <col min="3" max="6" width="9" style="7" customWidth="1"/>
    <col min="7" max="8" width="9" style="7"/>
    <col min="9" max="13" width="16.875" style="7" customWidth="1"/>
    <col min="14" max="14" width="9" style="7"/>
  </cols>
  <sheetData>
    <row r="1" spans="1:17">
      <c r="A1" s="15" t="s">
        <v>23</v>
      </c>
      <c r="B1" s="14"/>
      <c r="C1" s="16"/>
      <c r="D1" s="17" t="s">
        <v>34</v>
      </c>
      <c r="E1" s="18"/>
      <c r="F1" s="17" t="s">
        <v>35</v>
      </c>
      <c r="G1" s="19"/>
      <c r="H1" s="17" t="s">
        <v>36</v>
      </c>
      <c r="I1" s="14"/>
      <c r="J1" s="14"/>
      <c r="K1" s="14"/>
      <c r="L1" s="14"/>
      <c r="M1" s="14"/>
    </row>
    <row r="2" spans="1:17" ht="39.950000000000003" customHeight="1">
      <c r="A2" s="51" t="s">
        <v>26</v>
      </c>
      <c r="B2" s="51"/>
      <c r="C2" s="49" t="s">
        <v>25</v>
      </c>
      <c r="D2" s="49"/>
      <c r="E2" s="49"/>
      <c r="F2" s="49"/>
      <c r="G2" s="50"/>
      <c r="H2" s="49"/>
      <c r="I2" s="49" t="s">
        <v>24</v>
      </c>
      <c r="J2" s="49"/>
      <c r="K2" s="49"/>
      <c r="L2" s="49"/>
      <c r="M2" s="49"/>
      <c r="P2" t="s">
        <v>28</v>
      </c>
      <c r="Q2" t="s">
        <v>31</v>
      </c>
    </row>
    <row r="3" spans="1:17" ht="39.950000000000003" customHeight="1">
      <c r="A3" s="45" t="s">
        <v>54</v>
      </c>
      <c r="B3" s="45"/>
      <c r="C3" s="52">
        <v>9</v>
      </c>
      <c r="D3" s="52"/>
      <c r="E3" s="52"/>
      <c r="F3" s="52"/>
      <c r="G3" s="52"/>
      <c r="H3" s="52"/>
      <c r="I3" s="53" t="s">
        <v>33</v>
      </c>
      <c r="J3" s="53"/>
      <c r="K3" s="53"/>
      <c r="L3" s="53"/>
      <c r="M3" s="53"/>
      <c r="P3" t="s">
        <v>29</v>
      </c>
      <c r="Q3" s="39" t="s">
        <v>83</v>
      </c>
    </row>
    <row r="4" spans="1:17" ht="39.950000000000003" customHeight="1">
      <c r="A4" s="45" t="s">
        <v>55</v>
      </c>
      <c r="B4" s="45"/>
      <c r="C4" s="52" t="s">
        <v>91</v>
      </c>
      <c r="D4" s="52"/>
      <c r="E4" s="52"/>
      <c r="F4" s="52"/>
      <c r="G4" s="52"/>
      <c r="H4" s="52"/>
      <c r="I4" s="52"/>
      <c r="J4" s="52"/>
      <c r="K4" s="52"/>
      <c r="L4" s="52"/>
      <c r="M4" s="52"/>
      <c r="Q4" t="s">
        <v>41</v>
      </c>
    </row>
    <row r="5" spans="1:17" ht="39.950000000000003" customHeight="1">
      <c r="A5" s="45" t="s">
        <v>56</v>
      </c>
      <c r="B5" s="45"/>
      <c r="C5" s="52" t="s">
        <v>92</v>
      </c>
      <c r="D5" s="52"/>
      <c r="E5" s="52"/>
      <c r="F5" s="52"/>
      <c r="G5" s="52"/>
      <c r="H5" s="52"/>
      <c r="I5" s="52"/>
      <c r="J5" s="52"/>
      <c r="K5" s="52"/>
      <c r="L5" s="52"/>
      <c r="M5" s="52"/>
      <c r="Q5" t="s">
        <v>32</v>
      </c>
    </row>
    <row r="6" spans="1:17" s="39" customFormat="1" ht="39.950000000000003" customHeight="1">
      <c r="A6" s="45" t="s">
        <v>61</v>
      </c>
      <c r="B6" s="45"/>
      <c r="C6" s="55" t="s">
        <v>29</v>
      </c>
      <c r="D6" s="56"/>
      <c r="E6" s="56"/>
      <c r="F6" s="56"/>
      <c r="G6" s="56"/>
      <c r="H6" s="57"/>
      <c r="I6" s="58" t="s">
        <v>62</v>
      </c>
      <c r="J6" s="59"/>
      <c r="K6" s="59"/>
      <c r="L6" s="59"/>
      <c r="M6" s="60"/>
      <c r="N6" s="7"/>
      <c r="Q6" s="39" t="s">
        <v>85</v>
      </c>
    </row>
    <row r="7" spans="1:17" ht="39.950000000000003" customHeight="1">
      <c r="A7" s="45" t="s">
        <v>27</v>
      </c>
      <c r="B7" s="45"/>
      <c r="C7" s="61"/>
      <c r="D7" s="62"/>
      <c r="E7" s="62"/>
      <c r="F7" s="62"/>
      <c r="G7" s="62"/>
      <c r="H7" s="52"/>
      <c r="I7" s="54" t="s">
        <v>52</v>
      </c>
      <c r="J7" s="53"/>
      <c r="K7" s="53"/>
      <c r="L7" s="53"/>
      <c r="M7" s="53"/>
      <c r="Q7" s="39"/>
    </row>
    <row r="8" spans="1:17" ht="39.950000000000003" customHeight="1">
      <c r="A8" s="45" t="s">
        <v>57</v>
      </c>
      <c r="B8" s="48"/>
      <c r="C8" s="46">
        <v>45991</v>
      </c>
      <c r="D8" s="47"/>
      <c r="E8" s="47"/>
      <c r="F8" s="47"/>
      <c r="G8" s="47"/>
      <c r="H8" s="10" t="s">
        <v>30</v>
      </c>
      <c r="I8" s="53"/>
      <c r="J8" s="53"/>
      <c r="K8" s="53"/>
      <c r="L8" s="53"/>
      <c r="M8" s="53"/>
    </row>
    <row r="9" spans="1:17" ht="39.950000000000003" customHeight="1">
      <c r="A9" s="45" t="s">
        <v>58</v>
      </c>
      <c r="B9" s="45"/>
      <c r="C9" s="63"/>
      <c r="D9" s="63"/>
      <c r="E9" s="63"/>
      <c r="F9" s="63"/>
      <c r="G9" s="63"/>
      <c r="H9" s="64"/>
      <c r="I9" s="53"/>
      <c r="J9" s="53"/>
      <c r="K9" s="53"/>
      <c r="L9" s="53"/>
      <c r="M9" s="53"/>
    </row>
    <row r="10" spans="1:17" ht="39.950000000000003" customHeight="1">
      <c r="A10" s="45" t="s">
        <v>15</v>
      </c>
      <c r="B10" s="45"/>
      <c r="C10" s="69" t="str">
        <f>IF(C9&gt;0,ROUNDUP(C9*0.1/G10,0)*G10,"")</f>
        <v/>
      </c>
      <c r="D10" s="70"/>
      <c r="E10" s="70"/>
      <c r="F10" s="71"/>
      <c r="G10" s="43">
        <v>1000</v>
      </c>
      <c r="H10" s="44" t="s">
        <v>84</v>
      </c>
      <c r="I10" s="53" t="s">
        <v>40</v>
      </c>
      <c r="J10" s="53"/>
      <c r="K10" s="53"/>
      <c r="L10" s="53"/>
      <c r="M10" s="53"/>
    </row>
    <row r="11" spans="1:17" ht="79.5" customHeight="1">
      <c r="A11" s="45" t="s">
        <v>39</v>
      </c>
      <c r="B11" s="45"/>
      <c r="C11" s="52"/>
      <c r="D11" s="52"/>
      <c r="E11" s="52"/>
      <c r="F11" s="52"/>
      <c r="G11" s="52"/>
      <c r="H11" s="52"/>
      <c r="I11" s="67" t="s">
        <v>86</v>
      </c>
      <c r="J11" s="68"/>
      <c r="K11" s="68"/>
      <c r="L11" s="68"/>
      <c r="M11" s="68"/>
    </row>
    <row r="12" spans="1:17" ht="39.950000000000003" customHeight="1">
      <c r="A12" s="65" t="s">
        <v>89</v>
      </c>
      <c r="B12" s="66"/>
      <c r="C12" s="55" t="s">
        <v>87</v>
      </c>
      <c r="D12" s="56"/>
      <c r="E12" s="56"/>
      <c r="F12" s="56"/>
      <c r="G12" s="56"/>
      <c r="H12" s="57"/>
      <c r="I12" s="53" t="s">
        <v>88</v>
      </c>
      <c r="J12" s="53"/>
      <c r="K12" s="53"/>
      <c r="L12" s="53"/>
      <c r="M12" s="53"/>
    </row>
    <row r="13" spans="1:17">
      <c r="A13"/>
      <c r="B13"/>
      <c r="C13"/>
      <c r="D13"/>
      <c r="E13"/>
      <c r="F13"/>
      <c r="G13"/>
      <c r="H13"/>
      <c r="I13"/>
      <c r="J13"/>
      <c r="K13"/>
      <c r="L13"/>
      <c r="M13"/>
      <c r="N13"/>
    </row>
    <row r="14" spans="1:17">
      <c r="A14"/>
      <c r="B14"/>
      <c r="C14"/>
      <c r="D14"/>
      <c r="E14"/>
      <c r="F14"/>
      <c r="G14"/>
      <c r="H14"/>
      <c r="I14"/>
      <c r="J14"/>
      <c r="K14"/>
      <c r="L14"/>
      <c r="M14"/>
      <c r="N14"/>
    </row>
    <row r="15" spans="1:17">
      <c r="A15"/>
      <c r="B15"/>
      <c r="C15"/>
      <c r="D15"/>
      <c r="E15"/>
      <c r="F15"/>
      <c r="G15"/>
      <c r="H15"/>
      <c r="I15"/>
      <c r="J15"/>
      <c r="K15"/>
      <c r="L15"/>
      <c r="M15"/>
      <c r="N15"/>
    </row>
    <row r="16" spans="1:17">
      <c r="A16"/>
      <c r="B16"/>
      <c r="C16"/>
      <c r="D16"/>
      <c r="E16"/>
      <c r="F16"/>
      <c r="G16"/>
      <c r="H16"/>
      <c r="I16"/>
      <c r="J16"/>
      <c r="K16"/>
      <c r="L16"/>
      <c r="M16"/>
      <c r="N16"/>
    </row>
    <row r="17" spans="1:14">
      <c r="A17"/>
      <c r="B17"/>
      <c r="C17"/>
      <c r="D17"/>
      <c r="E17"/>
      <c r="F17"/>
      <c r="G17"/>
      <c r="H17"/>
      <c r="I17"/>
      <c r="J17"/>
      <c r="K17"/>
      <c r="L17"/>
      <c r="M17"/>
      <c r="N17"/>
    </row>
    <row r="18" spans="1:14">
      <c r="A18"/>
      <c r="B18"/>
      <c r="C18"/>
      <c r="D18"/>
      <c r="E18"/>
      <c r="F18"/>
      <c r="G18"/>
      <c r="H18"/>
      <c r="I18"/>
      <c r="J18"/>
      <c r="K18"/>
      <c r="L18"/>
      <c r="M18"/>
      <c r="N18"/>
    </row>
    <row r="19" spans="1:14">
      <c r="A19"/>
      <c r="B19"/>
      <c r="C19"/>
      <c r="D19"/>
      <c r="E19"/>
      <c r="F19"/>
      <c r="G19"/>
      <c r="H19"/>
      <c r="I19"/>
      <c r="J19"/>
      <c r="K19"/>
      <c r="L19"/>
      <c r="M19"/>
      <c r="N19"/>
    </row>
    <row r="20" spans="1:14">
      <c r="A20"/>
      <c r="B20"/>
      <c r="C20"/>
      <c r="D20"/>
      <c r="E20"/>
      <c r="F20"/>
      <c r="G20"/>
      <c r="H20"/>
      <c r="I20"/>
      <c r="J20"/>
      <c r="K20"/>
      <c r="L20"/>
      <c r="M20"/>
      <c r="N20"/>
    </row>
    <row r="21" spans="1:14">
      <c r="A21"/>
      <c r="B21"/>
      <c r="C21"/>
      <c r="D21"/>
      <c r="E21"/>
      <c r="F21"/>
      <c r="G21"/>
      <c r="H21"/>
      <c r="I21"/>
      <c r="J21"/>
      <c r="K21"/>
      <c r="L21"/>
      <c r="M21"/>
      <c r="N21"/>
    </row>
    <row r="22" spans="1:14">
      <c r="A22"/>
      <c r="B22"/>
      <c r="C22"/>
      <c r="D22"/>
      <c r="E22"/>
      <c r="F22"/>
      <c r="G22"/>
      <c r="H22"/>
      <c r="I22"/>
      <c r="J22"/>
      <c r="K22"/>
      <c r="L22"/>
      <c r="M22"/>
      <c r="N22"/>
    </row>
    <row r="23" spans="1:14">
      <c r="A23"/>
      <c r="B23"/>
      <c r="C23"/>
      <c r="D23"/>
      <c r="E23"/>
      <c r="F23"/>
      <c r="G23"/>
      <c r="H23"/>
      <c r="I23"/>
      <c r="J23"/>
      <c r="K23"/>
      <c r="L23"/>
      <c r="M23"/>
      <c r="N23"/>
    </row>
    <row r="24" spans="1:14">
      <c r="A24"/>
      <c r="B24"/>
      <c r="C24"/>
      <c r="D24"/>
      <c r="E24"/>
      <c r="F24"/>
      <c r="G24"/>
      <c r="H24"/>
      <c r="I24"/>
      <c r="J24"/>
      <c r="K24"/>
      <c r="L24"/>
      <c r="M24"/>
      <c r="N24"/>
    </row>
    <row r="25" spans="1:14">
      <c r="A25"/>
      <c r="B25"/>
      <c r="C25"/>
      <c r="D25"/>
      <c r="E25"/>
      <c r="F25"/>
      <c r="G25"/>
      <c r="H25"/>
      <c r="I25"/>
      <c r="J25"/>
      <c r="K25"/>
      <c r="L25"/>
      <c r="M25"/>
      <c r="N25"/>
    </row>
    <row r="26" spans="1:14">
      <c r="A26"/>
      <c r="B26"/>
      <c r="C26"/>
      <c r="D26"/>
      <c r="E26"/>
      <c r="F26"/>
      <c r="G26"/>
      <c r="H26"/>
      <c r="I26"/>
      <c r="J26"/>
      <c r="K26"/>
      <c r="L26"/>
      <c r="M26"/>
      <c r="N26"/>
    </row>
    <row r="27" spans="1:14">
      <c r="A27"/>
      <c r="B27"/>
      <c r="C27"/>
      <c r="D27"/>
      <c r="E27"/>
      <c r="F27"/>
      <c r="G27"/>
      <c r="H27"/>
      <c r="I27"/>
      <c r="J27"/>
      <c r="K27"/>
      <c r="L27"/>
      <c r="M27"/>
      <c r="N27"/>
    </row>
    <row r="28" spans="1:14">
      <c r="A28"/>
      <c r="B28"/>
      <c r="C28"/>
      <c r="D28"/>
      <c r="E28"/>
      <c r="F28"/>
      <c r="G28"/>
      <c r="H28"/>
      <c r="I28"/>
      <c r="J28"/>
      <c r="K28"/>
      <c r="L28"/>
      <c r="M28"/>
      <c r="N28"/>
    </row>
    <row r="29" spans="1:14">
      <c r="A29"/>
      <c r="B29"/>
      <c r="C29"/>
      <c r="D29"/>
      <c r="E29"/>
      <c r="F29"/>
      <c r="G29"/>
      <c r="H29"/>
      <c r="I29"/>
      <c r="J29"/>
      <c r="K29"/>
      <c r="L29"/>
      <c r="M29"/>
      <c r="N29"/>
    </row>
    <row r="30" spans="1:14">
      <c r="A30"/>
      <c r="B30"/>
      <c r="C30"/>
      <c r="D30"/>
      <c r="E30"/>
      <c r="F30"/>
      <c r="G30"/>
      <c r="H30"/>
      <c r="I30"/>
      <c r="J30"/>
      <c r="K30"/>
      <c r="L30"/>
      <c r="M30"/>
      <c r="N30"/>
    </row>
    <row r="31" spans="1:14">
      <c r="A31"/>
      <c r="B31"/>
      <c r="C31"/>
      <c r="D31"/>
      <c r="E31"/>
      <c r="F31"/>
      <c r="G31"/>
      <c r="H31"/>
      <c r="I31"/>
      <c r="J31"/>
      <c r="K31"/>
      <c r="L31"/>
      <c r="M31"/>
      <c r="N31"/>
    </row>
    <row r="32" spans="1:14">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ht="38.25" customHeight="1">
      <c r="A92"/>
      <c r="B92"/>
      <c r="C92"/>
      <c r="D92"/>
      <c r="E92"/>
      <c r="F92"/>
      <c r="G92"/>
      <c r="H92"/>
      <c r="I92"/>
      <c r="J92"/>
      <c r="K92"/>
      <c r="L92"/>
      <c r="M92"/>
      <c r="N92"/>
    </row>
    <row r="93" spans="1:14" ht="24.75" customHeight="1">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c r="A103"/>
      <c r="B103"/>
      <c r="C103"/>
      <c r="D103"/>
      <c r="E103"/>
      <c r="F103"/>
      <c r="G103"/>
      <c r="H103"/>
      <c r="I103"/>
      <c r="J103"/>
      <c r="K103"/>
      <c r="L103"/>
      <c r="M103"/>
      <c r="N103"/>
    </row>
    <row r="104" spans="1:14">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ht="18.75" customHeight="1">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ht="51.75" customHeight="1">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ht="28.5" customHeight="1">
      <c r="A144"/>
      <c r="B144"/>
      <c r="C144"/>
      <c r="D144"/>
      <c r="E144"/>
      <c r="F144"/>
      <c r="G144"/>
      <c r="H144"/>
      <c r="I144"/>
      <c r="J144"/>
      <c r="K144"/>
      <c r="L144"/>
      <c r="M144"/>
      <c r="N144"/>
    </row>
    <row r="145" spans="1:14" ht="42.75" customHeight="1">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ht="71.25" customHeight="1">
      <c r="A150"/>
      <c r="B150"/>
      <c r="C150"/>
      <c r="D150"/>
      <c r="E150"/>
      <c r="F150"/>
      <c r="G150"/>
      <c r="H150"/>
      <c r="I150"/>
      <c r="J150"/>
      <c r="K150"/>
      <c r="L150"/>
      <c r="M150"/>
      <c r="N150"/>
    </row>
    <row r="151" spans="1:14" ht="42.75" customHeight="1">
      <c r="A151"/>
      <c r="B151"/>
      <c r="C151"/>
      <c r="D151"/>
      <c r="E151"/>
      <c r="F151"/>
      <c r="G151"/>
      <c r="H151"/>
      <c r="I151"/>
      <c r="J151"/>
      <c r="K151"/>
      <c r="L151"/>
      <c r="M151"/>
      <c r="N151"/>
    </row>
    <row r="152" spans="1:14" ht="42.75" customHeight="1">
      <c r="A152"/>
      <c r="B152"/>
      <c r="C152"/>
      <c r="D152"/>
      <c r="E152"/>
      <c r="F152"/>
      <c r="G152"/>
      <c r="H152"/>
      <c r="I152"/>
      <c r="J152"/>
      <c r="K152"/>
      <c r="L152"/>
      <c r="M152"/>
      <c r="N152"/>
    </row>
    <row r="153" spans="1:14" ht="28.5" customHeight="1">
      <c r="A153"/>
      <c r="B153"/>
      <c r="C153"/>
      <c r="D153"/>
      <c r="E153"/>
      <c r="F153"/>
      <c r="G153"/>
      <c r="H153"/>
      <c r="I153"/>
      <c r="J153"/>
      <c r="K153"/>
      <c r="L153"/>
      <c r="M153"/>
      <c r="N153"/>
    </row>
    <row r="154" spans="1:14" ht="28.5" customHeight="1">
      <c r="A154"/>
      <c r="B154"/>
      <c r="C154"/>
      <c r="D154"/>
      <c r="E154"/>
      <c r="F154"/>
      <c r="G154"/>
      <c r="H154"/>
      <c r="I154"/>
      <c r="J154"/>
      <c r="K154"/>
      <c r="L154"/>
      <c r="M154"/>
      <c r="N154"/>
    </row>
    <row r="155" spans="1:14">
      <c r="A155"/>
      <c r="B155"/>
      <c r="C155"/>
      <c r="D155"/>
      <c r="E155"/>
      <c r="F155"/>
      <c r="G155"/>
      <c r="H155"/>
      <c r="I155"/>
      <c r="J155"/>
      <c r="K155"/>
      <c r="L155"/>
      <c r="M155"/>
      <c r="N155"/>
    </row>
    <row r="156" spans="1:14">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c r="A161"/>
      <c r="B161"/>
      <c r="C161"/>
      <c r="D161"/>
      <c r="E161"/>
      <c r="F161"/>
      <c r="G161"/>
      <c r="H161"/>
      <c r="I161"/>
      <c r="J161"/>
      <c r="K161"/>
      <c r="L161"/>
      <c r="M161"/>
      <c r="N161"/>
    </row>
    <row r="162" spans="1:14">
      <c r="A162"/>
      <c r="B162"/>
      <c r="C162"/>
      <c r="D162"/>
      <c r="E162"/>
      <c r="F162"/>
      <c r="G162"/>
      <c r="H162"/>
      <c r="I162"/>
      <c r="J162"/>
      <c r="K162"/>
      <c r="L162"/>
      <c r="M162"/>
      <c r="N162"/>
    </row>
    <row r="163" spans="1:14">
      <c r="A163"/>
      <c r="B163"/>
      <c r="C163"/>
      <c r="D163"/>
      <c r="E163"/>
      <c r="F163"/>
      <c r="G163"/>
      <c r="H163"/>
      <c r="I163"/>
      <c r="J163"/>
      <c r="K163"/>
      <c r="L163"/>
      <c r="M163"/>
      <c r="N163"/>
    </row>
    <row r="164" spans="1:14">
      <c r="A164"/>
      <c r="B164"/>
      <c r="C164"/>
      <c r="D164"/>
      <c r="E164"/>
      <c r="F164"/>
      <c r="G164"/>
      <c r="H164"/>
      <c r="I164"/>
      <c r="J164"/>
      <c r="K164"/>
      <c r="L164"/>
      <c r="M164"/>
      <c r="N164"/>
    </row>
    <row r="165" spans="1:14">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ht="26.25" customHeight="1">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ht="39.75" customHeight="1">
      <c r="A176"/>
      <c r="B176"/>
      <c r="C176"/>
      <c r="D176"/>
      <c r="E176"/>
      <c r="F176"/>
      <c r="G176"/>
      <c r="H176"/>
      <c r="I176"/>
      <c r="J176"/>
      <c r="K176"/>
      <c r="L176"/>
      <c r="M176"/>
      <c r="N176"/>
    </row>
    <row r="177" spans="1:14">
      <c r="A177"/>
      <c r="B177"/>
      <c r="C177"/>
      <c r="D177"/>
      <c r="E177"/>
      <c r="F177"/>
      <c r="G177"/>
      <c r="H177"/>
      <c r="I177"/>
      <c r="J177"/>
      <c r="K177"/>
      <c r="L177"/>
      <c r="M177"/>
      <c r="N177"/>
    </row>
    <row r="178" spans="1:14" ht="48" customHeight="1">
      <c r="A178"/>
      <c r="B178"/>
      <c r="C178"/>
      <c r="D178"/>
      <c r="E178"/>
      <c r="F178"/>
      <c r="G178"/>
      <c r="H178"/>
      <c r="I178"/>
      <c r="J178"/>
      <c r="K178"/>
      <c r="L178"/>
      <c r="M178"/>
      <c r="N178"/>
    </row>
    <row r="179" spans="1:14" ht="48" customHeight="1">
      <c r="A179"/>
      <c r="B179"/>
      <c r="C179"/>
      <c r="D179"/>
      <c r="E179"/>
      <c r="F179"/>
      <c r="G179"/>
      <c r="H179"/>
      <c r="I179"/>
      <c r="J179"/>
      <c r="K179"/>
      <c r="L179"/>
      <c r="M179"/>
      <c r="N179"/>
    </row>
    <row r="180" spans="1:14">
      <c r="A180"/>
      <c r="B180"/>
      <c r="C180"/>
      <c r="D180"/>
      <c r="E180"/>
      <c r="F180"/>
      <c r="G180"/>
      <c r="H180"/>
      <c r="I180"/>
      <c r="J180"/>
      <c r="K180"/>
      <c r="L180"/>
      <c r="M180"/>
      <c r="N180"/>
    </row>
    <row r="181" spans="1:14" ht="25.5" customHeight="1">
      <c r="A181"/>
      <c r="B181"/>
      <c r="C181"/>
      <c r="D181"/>
      <c r="E181"/>
      <c r="F181"/>
      <c r="G181"/>
      <c r="H181"/>
      <c r="I181"/>
      <c r="J181"/>
      <c r="K181"/>
      <c r="L181"/>
      <c r="M181"/>
      <c r="N181"/>
    </row>
    <row r="182" spans="1:14" ht="25.5" customHeight="1">
      <c r="A182"/>
      <c r="B182"/>
      <c r="C182"/>
      <c r="D182"/>
      <c r="E182"/>
      <c r="F182"/>
      <c r="G182"/>
      <c r="H182"/>
      <c r="I182"/>
      <c r="J182"/>
      <c r="K182"/>
      <c r="L182"/>
      <c r="M182"/>
      <c r="N182"/>
    </row>
    <row r="183" spans="1:14">
      <c r="A183" s="9"/>
    </row>
  </sheetData>
  <mergeCells count="33">
    <mergeCell ref="I12:M12"/>
    <mergeCell ref="C9:H9"/>
    <mergeCell ref="A11:B11"/>
    <mergeCell ref="C11:H11"/>
    <mergeCell ref="A12:B12"/>
    <mergeCell ref="C12:H12"/>
    <mergeCell ref="I11:M11"/>
    <mergeCell ref="A9:B9"/>
    <mergeCell ref="A10:B10"/>
    <mergeCell ref="I9:M9"/>
    <mergeCell ref="I10:M10"/>
    <mergeCell ref="C10:F10"/>
    <mergeCell ref="I7:M7"/>
    <mergeCell ref="I8:M8"/>
    <mergeCell ref="I5:M5"/>
    <mergeCell ref="C6:H6"/>
    <mergeCell ref="I6:M6"/>
    <mergeCell ref="C5:H5"/>
    <mergeCell ref="C7:H7"/>
    <mergeCell ref="I2:M2"/>
    <mergeCell ref="C2:H2"/>
    <mergeCell ref="A2:B2"/>
    <mergeCell ref="I4:M4"/>
    <mergeCell ref="C4:H4"/>
    <mergeCell ref="A3:B3"/>
    <mergeCell ref="C3:H3"/>
    <mergeCell ref="I3:M3"/>
    <mergeCell ref="A4:B4"/>
    <mergeCell ref="A7:B7"/>
    <mergeCell ref="C8:G8"/>
    <mergeCell ref="A6:B6"/>
    <mergeCell ref="A8:B8"/>
    <mergeCell ref="A5:B5"/>
  </mergeCells>
  <phoneticPr fontId="20"/>
  <conditionalFormatting sqref="C3:H5 C9:H9 C12 C8 C7:H7 C6 C11:H11">
    <cfRule type="cellIs" dxfId="3" priority="20" operator="equal">
      <formula>0</formula>
    </cfRule>
  </conditionalFormatting>
  <conditionalFormatting sqref="C12:H12">
    <cfRule type="expression" dxfId="2" priority="7">
      <formula>$C$11&lt;&gt;"金融機関あるいは保証事業会社等による担保提供"</formula>
    </cfRule>
    <cfRule type="expression" priority="9">
      <formula>$C$11="金融機関あるいは保証事業会社等による担保提供"</formula>
    </cfRule>
  </conditionalFormatting>
  <conditionalFormatting sqref="C10 G10">
    <cfRule type="cellIs" dxfId="1" priority="2" operator="equal">
      <formula>0</formula>
    </cfRule>
  </conditionalFormatting>
  <conditionalFormatting sqref="C10">
    <cfRule type="expression" dxfId="0" priority="1">
      <formula>$C$9=0</formula>
    </cfRule>
  </conditionalFormatting>
  <dataValidations count="2">
    <dataValidation type="list" allowBlank="1" showInputMessage="1" showErrorMessage="1" sqref="C6:H6">
      <formula1>$P$2:$P$3</formula1>
    </dataValidation>
    <dataValidation type="list" allowBlank="1" showInputMessage="1" showErrorMessage="1" sqref="C11:H11">
      <formula1>$Q$2:$Q$5</formula1>
    </dataValidation>
  </dataValidations>
  <pageMargins left="0.75" right="0.75" top="1" bottom="1" header="0.5" footer="0.5"/>
  <pageSetup paperSize="9" scale="72"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C25"/>
  <sheetViews>
    <sheetView workbookViewId="0">
      <selection activeCell="N12" sqref="N12"/>
    </sheetView>
  </sheetViews>
  <sheetFormatPr defaultRowHeight="18.75"/>
  <sheetData>
    <row r="4" spans="1:3">
      <c r="A4" s="72" t="s">
        <v>53</v>
      </c>
      <c r="B4" s="29"/>
    </row>
    <row r="5" spans="1:3">
      <c r="A5" s="72"/>
      <c r="B5" s="30"/>
    </row>
    <row r="6" spans="1:3">
      <c r="A6" s="72"/>
      <c r="B6" s="30"/>
    </row>
    <row r="7" spans="1:3">
      <c r="A7" s="72"/>
      <c r="B7" s="30"/>
    </row>
    <row r="8" spans="1:3">
      <c r="A8" s="72"/>
      <c r="B8" s="30"/>
    </row>
    <row r="9" spans="1:3">
      <c r="A9" s="72"/>
      <c r="B9" s="30"/>
    </row>
    <row r="10" spans="1:3">
      <c r="A10" s="72"/>
      <c r="B10" s="30"/>
    </row>
    <row r="11" spans="1:3">
      <c r="A11" s="72"/>
      <c r="B11" s="30"/>
    </row>
    <row r="12" spans="1:3">
      <c r="A12" s="72"/>
      <c r="B12" s="30"/>
    </row>
    <row r="13" spans="1:3">
      <c r="A13" s="72"/>
      <c r="B13" s="30"/>
    </row>
    <row r="14" spans="1:3">
      <c r="A14" s="72"/>
      <c r="B14" s="30"/>
    </row>
    <row r="15" spans="1:3">
      <c r="A15" s="72"/>
      <c r="B15" s="31"/>
    </row>
    <row r="16" spans="1:3">
      <c r="A16" s="73"/>
      <c r="B16" s="41"/>
      <c r="C16" s="41"/>
    </row>
    <row r="17" spans="1:3">
      <c r="A17" s="73"/>
      <c r="B17" s="41"/>
      <c r="C17" s="41"/>
    </row>
    <row r="18" spans="1:3">
      <c r="A18" s="73"/>
      <c r="B18" s="41"/>
      <c r="C18" s="41"/>
    </row>
    <row r="19" spans="1:3">
      <c r="A19" s="73"/>
      <c r="B19" s="41"/>
      <c r="C19" s="41"/>
    </row>
    <row r="20" spans="1:3">
      <c r="A20" s="73"/>
      <c r="B20" s="41"/>
      <c r="C20" s="41"/>
    </row>
    <row r="21" spans="1:3">
      <c r="A21" s="73"/>
      <c r="B21" s="41"/>
      <c r="C21" s="41"/>
    </row>
    <row r="22" spans="1:3">
      <c r="A22" s="73"/>
      <c r="B22" s="41"/>
      <c r="C22" s="41"/>
    </row>
    <row r="23" spans="1:3">
      <c r="A23" s="73"/>
      <c r="B23" s="41"/>
      <c r="C23" s="41"/>
    </row>
    <row r="24" spans="1:3">
      <c r="A24" s="73"/>
      <c r="B24" s="41"/>
      <c r="C24" s="41"/>
    </row>
    <row r="25" spans="1:3">
      <c r="A25" s="73"/>
      <c r="B25" s="41"/>
      <c r="C25" s="41"/>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05"/>
  <sheetViews>
    <sheetView showGridLines="0" view="pageBreakPreview" zoomScaleNormal="100" zoomScaleSheetLayoutView="100" workbookViewId="0">
      <selection activeCell="K6" sqref="K6"/>
    </sheetView>
  </sheetViews>
  <sheetFormatPr defaultRowHeight="18.75"/>
  <cols>
    <col min="1" max="1" width="7.125" style="1" customWidth="1"/>
    <col min="2" max="9" width="9.125" style="1" customWidth="1"/>
    <col min="10" max="12" width="9.125" style="40" customWidth="1"/>
    <col min="13" max="14" width="9.5" customWidth="1"/>
    <col min="15" max="20" width="8.625" customWidth="1"/>
  </cols>
  <sheetData>
    <row r="1" spans="1:12" ht="15.6" customHeight="1"/>
    <row r="2" spans="1:12" s="39" customFormat="1" ht="15.6" customHeight="1">
      <c r="A2" s="40"/>
      <c r="B2" s="40"/>
      <c r="C2" s="40"/>
      <c r="D2" s="40"/>
      <c r="E2" s="40"/>
      <c r="F2" s="40"/>
      <c r="G2" s="40"/>
      <c r="H2" s="40"/>
      <c r="I2" s="40"/>
      <c r="J2" s="40"/>
      <c r="K2" s="40"/>
      <c r="L2" s="40"/>
    </row>
    <row r="3" spans="1:12" ht="15.6" customHeight="1">
      <c r="A3" s="78" t="s">
        <v>59</v>
      </c>
      <c r="B3" s="78"/>
      <c r="C3" s="78"/>
      <c r="D3" s="78"/>
      <c r="E3" s="78"/>
      <c r="F3" s="78"/>
      <c r="G3" s="78"/>
      <c r="H3" s="78"/>
      <c r="I3" s="78"/>
      <c r="J3" s="32"/>
      <c r="K3" s="32"/>
      <c r="L3" s="32"/>
    </row>
    <row r="4" spans="1:12" ht="15.6" customHeight="1">
      <c r="B4" s="2"/>
    </row>
    <row r="5" spans="1:12" ht="15.6" customHeight="1">
      <c r="B5" s="2"/>
    </row>
    <row r="6" spans="1:12" ht="15.6" customHeight="1">
      <c r="B6" s="80" t="s">
        <v>54</v>
      </c>
      <c r="C6" s="80"/>
      <c r="D6" s="81">
        <f>基本事項入力!C3</f>
        <v>9</v>
      </c>
      <c r="E6" s="81"/>
      <c r="F6" s="81"/>
      <c r="G6" s="81"/>
      <c r="H6" s="81"/>
      <c r="I6" s="81"/>
      <c r="J6" s="35"/>
      <c r="K6" s="35"/>
      <c r="L6" s="35"/>
    </row>
    <row r="7" spans="1:12" ht="15.6" customHeight="1">
      <c r="B7" s="3"/>
      <c r="C7" s="3"/>
      <c r="D7" s="13"/>
      <c r="E7" s="13"/>
      <c r="F7" s="13"/>
      <c r="G7" s="13"/>
      <c r="H7" s="13"/>
      <c r="I7" s="13"/>
      <c r="J7" s="33"/>
      <c r="K7" s="33"/>
      <c r="L7" s="33"/>
    </row>
    <row r="8" spans="1:12" s="39" customFormat="1" ht="15.6" customHeight="1">
      <c r="A8" s="40"/>
      <c r="B8" s="3"/>
      <c r="C8" s="3"/>
      <c r="D8" s="33"/>
      <c r="E8" s="33"/>
      <c r="F8" s="33"/>
      <c r="G8" s="33"/>
      <c r="H8" s="33"/>
      <c r="I8" s="33"/>
      <c r="J8" s="33"/>
      <c r="K8" s="33"/>
      <c r="L8" s="33"/>
    </row>
    <row r="9" spans="1:12" ht="15.6" customHeight="1">
      <c r="A9" s="1">
        <v>1</v>
      </c>
      <c r="B9" s="80" t="s">
        <v>55</v>
      </c>
      <c r="C9" s="80"/>
      <c r="D9" s="79" t="str">
        <f>基本事項入力!C4</f>
        <v>管内中学校建築物定期調査報告書作成業務委託</v>
      </c>
      <c r="E9" s="79"/>
      <c r="F9" s="79"/>
      <c r="G9" s="79"/>
      <c r="H9" s="79"/>
      <c r="I9" s="79"/>
      <c r="J9" s="33"/>
      <c r="K9" s="33"/>
      <c r="L9" s="33"/>
    </row>
    <row r="10" spans="1:12" ht="15.6" customHeight="1">
      <c r="B10" s="3"/>
      <c r="C10" s="3"/>
      <c r="D10" s="13"/>
      <c r="E10" s="13"/>
      <c r="F10" s="13"/>
      <c r="G10" s="13"/>
      <c r="H10" s="13"/>
      <c r="I10" s="13"/>
      <c r="J10" s="33"/>
      <c r="K10" s="33"/>
      <c r="L10" s="33"/>
    </row>
    <row r="11" spans="1:12" s="39" customFormat="1" ht="15.6" customHeight="1">
      <c r="A11" s="40"/>
      <c r="B11" s="3"/>
      <c r="C11" s="3"/>
      <c r="D11" s="33"/>
      <c r="E11" s="33"/>
      <c r="F11" s="33"/>
      <c r="G11" s="33"/>
      <c r="H11" s="33"/>
      <c r="I11" s="33"/>
      <c r="J11" s="33"/>
      <c r="K11" s="33"/>
      <c r="L11" s="33"/>
    </row>
    <row r="12" spans="1:12" ht="15.6" customHeight="1">
      <c r="A12" s="1">
        <v>2</v>
      </c>
      <c r="B12" s="80" t="s">
        <v>56</v>
      </c>
      <c r="C12" s="80"/>
      <c r="D12" s="79" t="str">
        <f>基本事項入力!C5</f>
        <v>五戸町大字豊間内字地蔵平　外　地内</v>
      </c>
      <c r="E12" s="79"/>
      <c r="F12" s="79"/>
      <c r="G12" s="79"/>
      <c r="H12" s="79"/>
      <c r="I12" s="79"/>
      <c r="J12" s="33"/>
      <c r="K12" s="33"/>
      <c r="L12" s="33"/>
    </row>
    <row r="13" spans="1:12" ht="15.6" customHeight="1">
      <c r="B13" s="3"/>
      <c r="C13" s="3"/>
      <c r="D13" s="13"/>
      <c r="E13" s="13"/>
      <c r="F13" s="13"/>
      <c r="G13" s="13"/>
      <c r="H13" s="13"/>
      <c r="I13" s="13"/>
      <c r="J13" s="33"/>
      <c r="K13" s="33"/>
      <c r="L13" s="33"/>
    </row>
    <row r="14" spans="1:12" s="39" customFormat="1" ht="15.6" customHeight="1">
      <c r="A14" s="40"/>
      <c r="B14" s="3"/>
      <c r="C14" s="3"/>
      <c r="D14" s="33"/>
      <c r="E14" s="33"/>
      <c r="F14" s="33"/>
      <c r="G14" s="33"/>
      <c r="H14" s="33"/>
      <c r="I14" s="33"/>
      <c r="J14" s="33"/>
      <c r="K14" s="33"/>
      <c r="L14" s="33"/>
    </row>
    <row r="15" spans="1:12" ht="15.6" customHeight="1">
      <c r="A15" s="1">
        <v>3</v>
      </c>
      <c r="B15" s="80" t="s">
        <v>57</v>
      </c>
      <c r="C15" s="80"/>
      <c r="D15" s="82">
        <f>基本事項入力!C8</f>
        <v>45991</v>
      </c>
      <c r="E15" s="82"/>
      <c r="F15" s="82"/>
      <c r="G15" s="5" t="s">
        <v>30</v>
      </c>
      <c r="H15" s="5"/>
      <c r="I15" s="5"/>
      <c r="J15" s="5"/>
      <c r="K15" s="5"/>
      <c r="L15" s="5"/>
    </row>
    <row r="16" spans="1:12" ht="15.6" customHeight="1">
      <c r="B16" s="3"/>
      <c r="C16" s="3"/>
    </row>
    <row r="17" spans="1:12" s="39" customFormat="1" ht="15.6" customHeight="1">
      <c r="A17" s="40"/>
      <c r="B17" s="3"/>
      <c r="C17" s="3"/>
      <c r="D17" s="40"/>
      <c r="E17" s="40"/>
      <c r="F17" s="40"/>
      <c r="G17" s="40"/>
      <c r="H17" s="40"/>
      <c r="I17" s="40"/>
      <c r="J17" s="40"/>
      <c r="K17" s="40"/>
      <c r="L17" s="40"/>
    </row>
    <row r="18" spans="1:12" ht="15.6" customHeight="1">
      <c r="A18" s="1">
        <v>4</v>
      </c>
      <c r="B18" s="80" t="s">
        <v>58</v>
      </c>
      <c r="C18" s="80"/>
      <c r="D18" s="83">
        <f>基本事項入力!C9</f>
        <v>0</v>
      </c>
      <c r="E18" s="83"/>
      <c r="F18" s="83"/>
      <c r="G18" s="83"/>
      <c r="H18" s="83"/>
      <c r="I18" s="83"/>
      <c r="J18" s="37"/>
      <c r="K18" s="37"/>
      <c r="L18" s="37"/>
    </row>
    <row r="19" spans="1:12" ht="15.6" customHeight="1">
      <c r="C19" s="85" t="s">
        <v>14</v>
      </c>
      <c r="D19" s="85"/>
      <c r="E19" s="85"/>
      <c r="F19" s="85"/>
      <c r="G19" s="89">
        <f>ROUNDDOWN(D18/1.1*0.1,0)</f>
        <v>0</v>
      </c>
      <c r="H19" s="89"/>
      <c r="I19" s="89"/>
      <c r="J19" s="36"/>
      <c r="K19" s="36"/>
      <c r="L19" s="36"/>
    </row>
    <row r="20" spans="1:12" ht="15.6" customHeight="1"/>
    <row r="21" spans="1:12" s="39" customFormat="1" ht="15.6" customHeight="1">
      <c r="A21" s="40"/>
      <c r="B21" s="40"/>
      <c r="C21" s="40"/>
      <c r="D21" s="40"/>
      <c r="E21" s="40"/>
      <c r="F21" s="40"/>
      <c r="G21" s="40"/>
      <c r="H21" s="40"/>
      <c r="I21" s="40"/>
      <c r="J21" s="40"/>
      <c r="K21" s="40"/>
      <c r="L21" s="40"/>
    </row>
    <row r="22" spans="1:12" ht="15.6" customHeight="1">
      <c r="A22" s="1">
        <v>5</v>
      </c>
      <c r="B22" s="80" t="s">
        <v>15</v>
      </c>
      <c r="C22" s="80"/>
      <c r="D22" s="90" t="str">
        <f>IF(基本事項入力!C11=基本事項入力!Q2,A47,IF(基本事項入力!C11=基本事項入力!Q3,A48,IF(基本事項入力!C11=基本事項入力!Q4,A49,IF(AND(基本事項入力!C9&lt;=1000000,基本事項入力!C11=基本事項入力!Q5),"免　　除",IF(基本事項入力!C11=基本事項入力!Q6,基本事項入力!C10,"【エラー】")))))</f>
        <v>【エラー】</v>
      </c>
      <c r="E22" s="90"/>
      <c r="F22" s="90"/>
      <c r="G22" s="90"/>
      <c r="H22" s="90"/>
      <c r="I22" s="90"/>
      <c r="J22" s="42"/>
      <c r="K22" s="42"/>
      <c r="L22" s="42"/>
    </row>
    <row r="23" spans="1:12" ht="15.6" customHeight="1">
      <c r="B23" s="2"/>
      <c r="D23" s="90"/>
      <c r="E23" s="90"/>
      <c r="F23" s="90"/>
      <c r="G23" s="90"/>
      <c r="H23" s="90"/>
      <c r="I23" s="90"/>
      <c r="J23" s="42"/>
      <c r="K23" s="42"/>
      <c r="L23" s="42"/>
    </row>
    <row r="24" spans="1:12" ht="15.6" customHeight="1">
      <c r="B24" s="2"/>
    </row>
    <row r="25" spans="1:12" s="39" customFormat="1" ht="15.6" customHeight="1">
      <c r="A25" s="40"/>
      <c r="B25" s="2"/>
      <c r="C25" s="40"/>
      <c r="D25" s="40"/>
      <c r="E25" s="40"/>
      <c r="F25" s="40"/>
      <c r="G25" s="40"/>
      <c r="H25" s="40"/>
      <c r="I25" s="40"/>
      <c r="J25" s="40"/>
    </row>
    <row r="26" spans="1:12" ht="15.6" customHeight="1">
      <c r="A26" s="1">
        <v>6</v>
      </c>
      <c r="B26" s="80" t="s">
        <v>16</v>
      </c>
      <c r="C26" s="80"/>
      <c r="D26" s="5"/>
      <c r="E26" s="5"/>
      <c r="F26" s="5"/>
      <c r="G26" s="5"/>
    </row>
    <row r="27" spans="1:12" ht="35.25" customHeight="1">
      <c r="B27" s="88" t="str">
        <f>IF(AND(基本事項入力!C6="有",基本事項入力!C9&lt;=1000000),F56,IF(AND(基本事項入力!C6="有",基本事項入力!C9&lt;3000000,OR(基本事項入力!C11="金融機関あるいは保証事業会社等による担保提供",基本事項入力!C11="")),F54,IF(AND(基本事項入力!C6="有",基本事項入力!C9&lt;3000000,OR(基本事項入力!C11="履行保証保険",基本事項入力!C11="履行ボンド")),F55,IF(AND(基本事項入力!C6="有",基本事項入力!C9&gt;=3000000,OR(基本事項入力!C11="金融機関あるいは保証事業会社等による担保提供",基本事項入力!C11="")),F57,IF(AND(基本事項入力!C6="有",基本事項入力!C9&gt;=3000000,OR(基本事項入力!C11="履行保証保険",基本事項入力!C11="履行ボンド")),F58,IF(AND(基本事項入力!C6="無",基本事項入力!C9&lt;=1000000),F62,IF(AND(基本事項入力!C6="無",基本事項入力!C9&lt;3000000,OR(基本事項入力!C11="金融機関あるいは保証事業会社等による担保提供",基本事項入力!C11="")),F60,IF(AND(基本事項入力!C6="無",基本事項入力!C9&lt;3000000,OR(基本事項入力!C11="履行保証保険",基本事項入力!C11="履行ボンド")),F61,IF(AND(基本事項入力!C6="無",基本事項入力!C9&gt;=3000000,OR(基本事項入力!C11="金融機関あるいは保証事業会社等による担保提供",基本事項入力!C11="")),F63,IF(AND(基本事項入力!C6="無",基本事項入力!C9&gt;=3000000,OR(基本事項入力!C11="履行保証保険",基本事項入力!C11="履行ボンド")),F64,"エラー　基本事項入力を確認のうえ、不明の点があれば財政課までご連絡ください。"))))))))))</f>
        <v>　上記の業務について、発注者及び受注者は、別紙の約款（ただし、第20(A)、26、27(A)、28(A)、29、30(A)、34、35、36、45(A)、46-6(A)、48条を除く。）によって委託契約を締結した。</v>
      </c>
      <c r="C27" s="88"/>
      <c r="D27" s="88"/>
      <c r="E27" s="88"/>
      <c r="F27" s="88"/>
      <c r="G27" s="88"/>
      <c r="H27" s="88"/>
      <c r="I27" s="88"/>
      <c r="J27" s="38"/>
    </row>
    <row r="28" spans="1:12" ht="22.5" customHeight="1">
      <c r="B28" s="87" t="s">
        <v>60</v>
      </c>
      <c r="C28" s="87"/>
      <c r="D28" s="87"/>
      <c r="E28" s="87"/>
      <c r="F28" s="87"/>
      <c r="G28" s="87"/>
      <c r="H28" s="87"/>
      <c r="I28" s="87"/>
      <c r="J28" s="34"/>
    </row>
    <row r="29" spans="1:12" ht="15.6" customHeight="1">
      <c r="B29" s="2"/>
    </row>
    <row r="30" spans="1:12" s="39" customFormat="1" ht="15.6" customHeight="1">
      <c r="A30" s="40"/>
      <c r="B30" s="2"/>
      <c r="C30" s="40"/>
      <c r="D30" s="40"/>
      <c r="E30" s="40"/>
      <c r="F30" s="40"/>
      <c r="G30" s="40"/>
      <c r="H30" s="40"/>
      <c r="I30" s="40"/>
      <c r="J30" s="40"/>
    </row>
    <row r="31" spans="1:12" ht="15.6" customHeight="1">
      <c r="B31" s="86">
        <f>基本事項入力!C7</f>
        <v>0</v>
      </c>
      <c r="C31" s="86"/>
    </row>
    <row r="32" spans="1:12" ht="15.6" customHeight="1">
      <c r="B32" s="2"/>
    </row>
    <row r="33" spans="1:14" ht="15.6" customHeight="1">
      <c r="B33" s="4"/>
      <c r="C33" s="5"/>
      <c r="D33" s="6" t="s">
        <v>17</v>
      </c>
      <c r="F33" s="5" t="s">
        <v>18</v>
      </c>
      <c r="G33" s="5"/>
    </row>
    <row r="34" spans="1:14" ht="15.6" customHeight="1">
      <c r="B34" s="4"/>
      <c r="C34" s="5"/>
      <c r="D34" s="6"/>
      <c r="F34" s="5" t="s">
        <v>19</v>
      </c>
      <c r="G34" s="5"/>
    </row>
    <row r="35" spans="1:14" ht="15.6" customHeight="1">
      <c r="B35" s="2"/>
      <c r="D35" s="6"/>
    </row>
    <row r="36" spans="1:14" s="39" customFormat="1" ht="15.6" customHeight="1">
      <c r="A36" s="40"/>
      <c r="B36" s="2"/>
      <c r="C36" s="40"/>
      <c r="D36" s="6"/>
      <c r="E36" s="40"/>
      <c r="F36" s="40"/>
      <c r="G36" s="40"/>
      <c r="H36" s="40"/>
      <c r="I36" s="40"/>
      <c r="J36" s="40"/>
    </row>
    <row r="37" spans="1:14" ht="15.6" customHeight="1">
      <c r="B37" s="4"/>
      <c r="C37" s="5"/>
      <c r="D37" s="6" t="s">
        <v>20</v>
      </c>
      <c r="E37" s="6" t="s">
        <v>21</v>
      </c>
      <c r="F37" s="84"/>
      <c r="G37" s="84"/>
      <c r="H37" s="84"/>
      <c r="I37" s="84"/>
    </row>
    <row r="38" spans="1:14" ht="15.6" customHeight="1">
      <c r="B38" s="2"/>
      <c r="E38" s="6"/>
      <c r="F38" s="84"/>
      <c r="G38" s="84"/>
      <c r="H38" s="84"/>
      <c r="I38" s="84"/>
      <c r="N38" s="39"/>
    </row>
    <row r="39" spans="1:14" ht="15.75" customHeight="1">
      <c r="B39" s="4"/>
      <c r="C39" s="5"/>
      <c r="D39" s="5"/>
      <c r="E39" s="6" t="s">
        <v>22</v>
      </c>
      <c r="F39" s="84"/>
      <c r="G39" s="84"/>
      <c r="H39" s="84"/>
      <c r="I39" s="84"/>
    </row>
    <row r="40" spans="1:14" ht="41.25" customHeight="1">
      <c r="B40" s="2"/>
    </row>
    <row r="41" spans="1:14" ht="22.5" customHeight="1"/>
    <row r="42" spans="1:14" ht="23.25" customHeight="1">
      <c r="B42" s="4" t="s">
        <v>0</v>
      </c>
      <c r="C42" s="5"/>
      <c r="D42" s="5"/>
      <c r="E42" s="5"/>
      <c r="F42" s="5"/>
      <c r="G42" s="5"/>
    </row>
    <row r="43" spans="1:14" ht="15.95" customHeight="1">
      <c r="B43" s="4"/>
      <c r="C43" s="5"/>
      <c r="D43" s="5"/>
      <c r="E43" s="5"/>
      <c r="F43" s="5"/>
      <c r="G43" s="5"/>
    </row>
    <row r="44" spans="1:14" ht="15.95" customHeight="1">
      <c r="B44" s="4"/>
      <c r="C44" s="5"/>
      <c r="D44" s="5"/>
      <c r="E44" s="5"/>
      <c r="F44" s="5"/>
      <c r="G44" s="5"/>
    </row>
    <row r="45" spans="1:14" ht="15.95" customHeight="1">
      <c r="A45"/>
      <c r="B45"/>
      <c r="C45"/>
      <c r="D45"/>
      <c r="E45"/>
      <c r="F45"/>
      <c r="G45"/>
      <c r="H45"/>
      <c r="I45"/>
      <c r="J45" s="39"/>
    </row>
    <row r="46" spans="1:14" ht="15.95" customHeight="1">
      <c r="A46"/>
      <c r="B46"/>
      <c r="C46"/>
      <c r="D46"/>
      <c r="E46"/>
      <c r="F46"/>
      <c r="G46"/>
      <c r="H46"/>
      <c r="I46"/>
      <c r="J46" s="39"/>
    </row>
    <row r="47" spans="1:14" ht="15.95" customHeight="1">
      <c r="A47" t="s">
        <v>37</v>
      </c>
      <c r="B47"/>
      <c r="C47"/>
      <c r="D47"/>
      <c r="E47"/>
      <c r="F47"/>
      <c r="G47"/>
      <c r="H47"/>
      <c r="I47"/>
      <c r="J47" s="39"/>
    </row>
    <row r="48" spans="1:14" ht="15.95" customHeight="1">
      <c r="A48" t="s">
        <v>38</v>
      </c>
      <c r="B48"/>
      <c r="C48"/>
      <c r="D48"/>
      <c r="E48"/>
      <c r="F48"/>
      <c r="G48"/>
      <c r="H48"/>
      <c r="I48"/>
      <c r="J48" s="39"/>
    </row>
    <row r="49" spans="1:13" ht="15.95" customHeight="1">
      <c r="A49" s="20" t="str">
        <f>TEXT(基本事項入力!C10,"￥＃、＃＃＃－")&amp;"の納付に代えて"&amp;基本事項入力!C12&amp;"（保証金額"&amp;TEXT(基本事項入力!C10,"＃、＃＃＃円)"&amp;"の保証を受けた")</f>
        <v>の納付に代えて東日本建設業保証㈱（保証金額</v>
      </c>
      <c r="B49"/>
      <c r="C49"/>
      <c r="D49"/>
      <c r="E49"/>
      <c r="F49"/>
      <c r="G49"/>
      <c r="H49"/>
      <c r="I49"/>
      <c r="J49" s="39"/>
    </row>
    <row r="50" spans="1:13" ht="15.95" customHeight="1">
      <c r="A50"/>
      <c r="B50"/>
      <c r="C50"/>
      <c r="D50"/>
      <c r="E50"/>
      <c r="F50"/>
      <c r="G50"/>
      <c r="H50"/>
      <c r="I50"/>
      <c r="J50" s="39"/>
    </row>
    <row r="51" spans="1:13" ht="15.95" customHeight="1">
      <c r="A51"/>
      <c r="B51"/>
      <c r="C51"/>
      <c r="D51"/>
      <c r="E51"/>
      <c r="F51"/>
      <c r="G51"/>
      <c r="H51"/>
      <c r="I51"/>
      <c r="J51" s="39"/>
    </row>
    <row r="52" spans="1:13" ht="18.75" customHeight="1">
      <c r="A52" s="76" t="s">
        <v>73</v>
      </c>
      <c r="B52" s="77" t="s">
        <v>75</v>
      </c>
      <c r="C52" s="77" t="s">
        <v>76</v>
      </c>
      <c r="D52" s="77"/>
      <c r="E52" s="77"/>
      <c r="F52" s="20"/>
      <c r="G52" s="39"/>
      <c r="H52" s="39"/>
      <c r="I52" s="39"/>
      <c r="J52" s="39"/>
      <c r="K52" s="39"/>
      <c r="L52" s="39"/>
      <c r="M52" s="39"/>
    </row>
    <row r="53" spans="1:13" ht="18.75" customHeight="1">
      <c r="A53" s="76"/>
      <c r="B53" s="77"/>
      <c r="C53" s="77"/>
      <c r="D53" s="77"/>
      <c r="E53" s="77"/>
      <c r="F53" s="39"/>
      <c r="G53" s="39"/>
      <c r="H53" s="39"/>
      <c r="I53" s="39"/>
      <c r="J53" s="39"/>
      <c r="K53" s="39"/>
      <c r="L53" s="39"/>
      <c r="M53" s="39"/>
    </row>
    <row r="54" spans="1:13" ht="18.75" customHeight="1">
      <c r="A54" s="74" t="s">
        <v>74</v>
      </c>
      <c r="B54" s="74" t="s">
        <v>77</v>
      </c>
      <c r="C54" s="75" t="s">
        <v>79</v>
      </c>
      <c r="D54" s="75"/>
      <c r="E54" s="75"/>
      <c r="F54" s="39" t="s">
        <v>70</v>
      </c>
      <c r="G54" s="39"/>
      <c r="H54" s="39"/>
      <c r="I54" s="39"/>
      <c r="J54" s="39"/>
      <c r="K54" s="39"/>
      <c r="L54" s="39"/>
      <c r="M54" s="39"/>
    </row>
    <row r="55" spans="1:13" ht="18.75" customHeight="1">
      <c r="A55" s="74"/>
      <c r="B55" s="74"/>
      <c r="C55" s="75" t="s">
        <v>80</v>
      </c>
      <c r="D55" s="75"/>
      <c r="E55" s="75"/>
      <c r="F55" s="39" t="s">
        <v>71</v>
      </c>
      <c r="G55" s="39"/>
      <c r="H55" s="39"/>
      <c r="I55" s="39"/>
      <c r="J55" s="39"/>
      <c r="K55" s="39"/>
      <c r="L55" s="39"/>
      <c r="M55" s="39"/>
    </row>
    <row r="56" spans="1:13" ht="18.75" customHeight="1">
      <c r="A56" s="74"/>
      <c r="B56" s="74"/>
      <c r="C56" s="75" t="s">
        <v>81</v>
      </c>
      <c r="D56" s="75"/>
      <c r="E56" s="75"/>
      <c r="F56" s="39" t="s">
        <v>72</v>
      </c>
      <c r="G56" s="39"/>
      <c r="H56" s="39"/>
      <c r="I56" s="39"/>
      <c r="J56" s="39"/>
      <c r="K56" s="39"/>
      <c r="L56" s="39"/>
      <c r="M56" s="39"/>
    </row>
    <row r="57" spans="1:13" ht="18.75" customHeight="1">
      <c r="A57" s="74"/>
      <c r="B57" s="74" t="s">
        <v>78</v>
      </c>
      <c r="C57" s="75" t="s">
        <v>79</v>
      </c>
      <c r="D57" s="75"/>
      <c r="E57" s="75"/>
      <c r="F57" s="39" t="s">
        <v>64</v>
      </c>
      <c r="G57" s="39"/>
      <c r="H57" s="39"/>
      <c r="I57" s="39"/>
      <c r="J57" s="39"/>
      <c r="K57" s="39"/>
      <c r="L57" s="39"/>
      <c r="M57" s="39"/>
    </row>
    <row r="58" spans="1:13" ht="18.75" customHeight="1">
      <c r="A58" s="74"/>
      <c r="B58" s="74"/>
      <c r="C58" s="75" t="s">
        <v>80</v>
      </c>
      <c r="D58" s="75"/>
      <c r="E58" s="75"/>
      <c r="F58" s="39" t="s">
        <v>63</v>
      </c>
      <c r="G58" s="39"/>
      <c r="H58" s="39"/>
      <c r="I58" s="39"/>
      <c r="J58" s="39"/>
      <c r="K58" s="39"/>
      <c r="L58" s="39"/>
      <c r="M58" s="39"/>
    </row>
    <row r="59" spans="1:13" ht="18.75" customHeight="1">
      <c r="A59" s="40"/>
      <c r="B59" s="40"/>
      <c r="C59" s="40"/>
      <c r="D59" s="40"/>
      <c r="E59" s="39"/>
      <c r="F59" s="39"/>
      <c r="G59" s="39"/>
      <c r="H59" s="39"/>
      <c r="I59" s="39"/>
      <c r="J59" s="39"/>
      <c r="K59" s="39"/>
      <c r="L59" s="39"/>
      <c r="M59" s="39"/>
    </row>
    <row r="60" spans="1:13" ht="18.75" customHeight="1">
      <c r="A60" s="74" t="s">
        <v>82</v>
      </c>
      <c r="B60" s="74" t="s">
        <v>77</v>
      </c>
      <c r="C60" s="75" t="s">
        <v>79</v>
      </c>
      <c r="D60" s="75"/>
      <c r="E60" s="75"/>
      <c r="F60" s="39" t="s">
        <v>65</v>
      </c>
      <c r="G60" s="39"/>
      <c r="H60" s="39"/>
      <c r="I60" s="39"/>
      <c r="J60" s="39"/>
      <c r="K60" s="39"/>
      <c r="L60" s="39"/>
      <c r="M60" s="39"/>
    </row>
    <row r="61" spans="1:13" ht="18.75" customHeight="1">
      <c r="A61" s="74"/>
      <c r="B61" s="74"/>
      <c r="C61" s="75" t="s">
        <v>80</v>
      </c>
      <c r="D61" s="75"/>
      <c r="E61" s="75"/>
      <c r="F61" s="39" t="s">
        <v>66</v>
      </c>
      <c r="G61" s="39"/>
      <c r="H61" s="39"/>
      <c r="I61" s="39"/>
      <c r="J61" s="39"/>
      <c r="K61" s="39"/>
      <c r="L61" s="39"/>
      <c r="M61" s="39"/>
    </row>
    <row r="62" spans="1:13" ht="18.75" customHeight="1">
      <c r="A62" s="74"/>
      <c r="B62" s="74"/>
      <c r="C62" s="75" t="s">
        <v>81</v>
      </c>
      <c r="D62" s="75"/>
      <c r="E62" s="75"/>
      <c r="F62" s="39" t="s">
        <v>67</v>
      </c>
      <c r="G62" s="39"/>
      <c r="H62" s="39"/>
      <c r="I62" s="39"/>
      <c r="J62" s="39"/>
      <c r="K62" s="39"/>
      <c r="L62" s="39"/>
      <c r="M62" s="39"/>
    </row>
    <row r="63" spans="1:13" ht="18.75" customHeight="1">
      <c r="A63" s="74"/>
      <c r="B63" s="74" t="s">
        <v>78</v>
      </c>
      <c r="C63" s="75" t="s">
        <v>79</v>
      </c>
      <c r="D63" s="75"/>
      <c r="E63" s="75"/>
      <c r="F63" s="39" t="s">
        <v>68</v>
      </c>
      <c r="G63" s="39"/>
      <c r="H63" s="39"/>
      <c r="I63" s="39"/>
      <c r="J63" s="39"/>
      <c r="K63" s="39"/>
      <c r="L63" s="39"/>
      <c r="M63" s="39"/>
    </row>
    <row r="64" spans="1:13" ht="18.75" customHeight="1">
      <c r="A64" s="74"/>
      <c r="B64" s="74"/>
      <c r="C64" s="75" t="s">
        <v>80</v>
      </c>
      <c r="D64" s="75"/>
      <c r="E64" s="75"/>
      <c r="F64" s="39" t="s">
        <v>69</v>
      </c>
      <c r="G64"/>
      <c r="H64"/>
      <c r="I64"/>
      <c r="J64"/>
      <c r="K64"/>
      <c r="L64"/>
    </row>
    <row r="65" spans="1:12" ht="18.75" customHeight="1">
      <c r="A65"/>
      <c r="B65"/>
      <c r="C65"/>
      <c r="D65"/>
      <c r="E65"/>
      <c r="F65"/>
      <c r="G65"/>
      <c r="H65"/>
      <c r="I65"/>
      <c r="J65" s="39"/>
    </row>
    <row r="66" spans="1:12" ht="18.75" customHeight="1">
      <c r="A66"/>
      <c r="B66"/>
      <c r="C66"/>
      <c r="D66"/>
      <c r="E66"/>
      <c r="F66"/>
      <c r="G66"/>
      <c r="H66"/>
      <c r="I66"/>
      <c r="J66" s="39"/>
      <c r="K66" s="39"/>
      <c r="L66" s="39"/>
    </row>
    <row r="67" spans="1:12" ht="18.75" customHeight="1">
      <c r="A67"/>
      <c r="B67"/>
      <c r="C67"/>
      <c r="D67"/>
      <c r="E67"/>
      <c r="F67"/>
      <c r="G67"/>
      <c r="H67"/>
      <c r="I67"/>
      <c r="J67" s="39"/>
      <c r="K67" s="39"/>
      <c r="L67" s="39"/>
    </row>
    <row r="68" spans="1:12" ht="18.75" customHeight="1">
      <c r="A68"/>
      <c r="B68"/>
      <c r="C68"/>
      <c r="D68"/>
      <c r="E68"/>
      <c r="F68"/>
      <c r="G68"/>
      <c r="H68"/>
      <c r="I68"/>
      <c r="J68" s="39"/>
      <c r="K68" s="39"/>
      <c r="L68" s="39"/>
    </row>
    <row r="69" spans="1:12" ht="18.75" customHeight="1">
      <c r="A69"/>
      <c r="B69"/>
      <c r="C69"/>
      <c r="D69"/>
      <c r="E69"/>
      <c r="F69"/>
      <c r="G69"/>
      <c r="H69"/>
      <c r="I69"/>
      <c r="J69" s="39"/>
      <c r="K69" s="39"/>
      <c r="L69" s="39"/>
    </row>
    <row r="70" spans="1:12" ht="18.75" customHeight="1">
      <c r="A70"/>
      <c r="B70"/>
      <c r="C70"/>
      <c r="D70"/>
      <c r="E70"/>
      <c r="F70"/>
      <c r="G70"/>
      <c r="H70"/>
      <c r="I70"/>
      <c r="J70" s="39"/>
      <c r="K70" s="39"/>
      <c r="L70" s="39"/>
    </row>
    <row r="71" spans="1:12" ht="18.75" customHeight="1">
      <c r="A71"/>
      <c r="B71"/>
      <c r="C71"/>
      <c r="D71"/>
      <c r="E71"/>
      <c r="F71"/>
      <c r="G71"/>
      <c r="H71"/>
      <c r="I71"/>
      <c r="J71" s="39"/>
      <c r="K71" s="39"/>
      <c r="L71" s="39"/>
    </row>
    <row r="72" spans="1:12" ht="18.75" customHeight="1">
      <c r="A72"/>
      <c r="B72"/>
      <c r="C72"/>
      <c r="D72"/>
      <c r="E72"/>
      <c r="F72"/>
      <c r="G72"/>
      <c r="H72"/>
      <c r="I72"/>
      <c r="J72" s="39"/>
      <c r="K72" s="39"/>
      <c r="L72" s="39"/>
    </row>
    <row r="73" spans="1:12" ht="18.75" customHeight="1">
      <c r="A73"/>
      <c r="B73"/>
      <c r="C73"/>
      <c r="D73"/>
      <c r="E73"/>
      <c r="F73"/>
      <c r="G73"/>
      <c r="H73"/>
      <c r="I73"/>
      <c r="J73" s="39"/>
      <c r="K73" s="39"/>
      <c r="L73" s="39"/>
    </row>
    <row r="74" spans="1:12" ht="18.75" customHeight="1">
      <c r="A74"/>
      <c r="B74"/>
      <c r="C74"/>
      <c r="D74"/>
      <c r="E74"/>
      <c r="F74"/>
      <c r="G74"/>
      <c r="H74"/>
      <c r="I74"/>
      <c r="J74" s="39"/>
      <c r="K74" s="39"/>
      <c r="L74" s="39"/>
    </row>
    <row r="75" spans="1:12" ht="18.75" customHeight="1">
      <c r="A75"/>
      <c r="B75"/>
      <c r="C75"/>
      <c r="D75"/>
      <c r="E75"/>
      <c r="F75"/>
      <c r="G75"/>
      <c r="H75"/>
      <c r="I75"/>
      <c r="J75" s="39"/>
      <c r="K75" s="39"/>
      <c r="L75" s="39"/>
    </row>
    <row r="76" spans="1:12" ht="18.75" customHeight="1">
      <c r="A76"/>
      <c r="B76"/>
      <c r="C76"/>
      <c r="D76"/>
      <c r="E76"/>
      <c r="F76"/>
      <c r="G76"/>
      <c r="H76"/>
      <c r="I76"/>
      <c r="J76" s="39"/>
      <c r="K76" s="39"/>
      <c r="L76" s="39"/>
    </row>
    <row r="77" spans="1:12" ht="18.75" customHeight="1">
      <c r="A77"/>
      <c r="B77"/>
      <c r="C77"/>
      <c r="D77"/>
      <c r="E77"/>
      <c r="F77"/>
      <c r="G77"/>
      <c r="H77"/>
      <c r="I77"/>
      <c r="J77" s="39"/>
      <c r="K77" s="39"/>
      <c r="L77" s="39"/>
    </row>
    <row r="78" spans="1:12" ht="15.95" customHeight="1">
      <c r="A78"/>
      <c r="B78"/>
      <c r="C78"/>
      <c r="D78"/>
      <c r="E78"/>
      <c r="F78"/>
      <c r="G78"/>
      <c r="H78"/>
      <c r="I78"/>
      <c r="J78" s="39"/>
      <c r="K78" s="39"/>
      <c r="L78" s="39"/>
    </row>
    <row r="79" spans="1:12" ht="15.95" customHeight="1">
      <c r="A79"/>
      <c r="B79"/>
      <c r="C79"/>
      <c r="D79"/>
      <c r="E79"/>
      <c r="F79"/>
      <c r="G79"/>
      <c r="H79"/>
      <c r="I79"/>
      <c r="J79" s="39"/>
      <c r="K79" s="39"/>
      <c r="L79" s="39"/>
    </row>
    <row r="80" spans="1:12" ht="15.95" customHeight="1">
      <c r="A80"/>
      <c r="B80"/>
      <c r="C80"/>
      <c r="D80"/>
      <c r="E80"/>
      <c r="F80"/>
      <c r="G80"/>
      <c r="H80"/>
      <c r="I80"/>
      <c r="J80" s="39"/>
      <c r="K80" s="39"/>
      <c r="L80" s="39"/>
    </row>
    <row r="81" spans="1:12" ht="15.95" customHeight="1">
      <c r="A81"/>
      <c r="B81"/>
      <c r="C81"/>
      <c r="D81"/>
      <c r="E81"/>
      <c r="F81"/>
      <c r="G81"/>
      <c r="H81"/>
      <c r="I81"/>
      <c r="J81" s="39"/>
      <c r="K81" s="39"/>
      <c r="L81" s="39"/>
    </row>
    <row r="82" spans="1:12" ht="15.95" customHeight="1">
      <c r="A82"/>
      <c r="B82"/>
      <c r="C82"/>
      <c r="D82"/>
      <c r="E82"/>
      <c r="F82"/>
      <c r="G82"/>
      <c r="H82"/>
      <c r="I82"/>
      <c r="J82" s="39"/>
      <c r="K82" s="39"/>
      <c r="L82" s="39"/>
    </row>
    <row r="83" spans="1:12" ht="15.95" customHeight="1">
      <c r="A83"/>
      <c r="B83"/>
      <c r="C83"/>
      <c r="D83"/>
      <c r="E83"/>
      <c r="F83"/>
      <c r="G83"/>
      <c r="H83"/>
      <c r="I83"/>
      <c r="J83" s="39"/>
      <c r="K83" s="39"/>
      <c r="L83" s="39"/>
    </row>
    <row r="84" spans="1:12" ht="15.95" customHeight="1">
      <c r="A84"/>
      <c r="B84"/>
      <c r="C84"/>
      <c r="D84"/>
      <c r="E84"/>
      <c r="F84"/>
      <c r="G84"/>
      <c r="H84"/>
      <c r="I84"/>
      <c r="J84" s="39"/>
      <c r="K84" s="39"/>
      <c r="L84" s="39"/>
    </row>
    <row r="85" spans="1:12" ht="18.75" customHeight="1">
      <c r="A85"/>
      <c r="B85"/>
      <c r="C85"/>
      <c r="D85"/>
      <c r="E85"/>
      <c r="F85"/>
      <c r="G85"/>
      <c r="H85"/>
      <c r="I85"/>
      <c r="J85" s="39"/>
      <c r="K85" s="39"/>
      <c r="L85" s="39"/>
    </row>
    <row r="86" spans="1:12" ht="18.75" customHeight="1">
      <c r="A86"/>
      <c r="B86"/>
      <c r="C86"/>
      <c r="D86"/>
      <c r="E86"/>
      <c r="F86"/>
      <c r="G86"/>
      <c r="H86"/>
      <c r="I86"/>
      <c r="J86" s="39"/>
      <c r="K86" s="39"/>
      <c r="L86" s="39"/>
    </row>
    <row r="87" spans="1:12" ht="18.75" customHeight="1">
      <c r="A87"/>
      <c r="B87"/>
      <c r="C87"/>
      <c r="D87"/>
      <c r="E87"/>
      <c r="F87"/>
      <c r="G87"/>
      <c r="H87"/>
      <c r="I87"/>
      <c r="J87" s="39"/>
      <c r="K87" s="39"/>
      <c r="L87" s="39"/>
    </row>
    <row r="88" spans="1:12" ht="18.75" customHeight="1">
      <c r="A88"/>
      <c r="B88"/>
      <c r="C88"/>
      <c r="D88"/>
      <c r="E88"/>
      <c r="F88"/>
      <c r="G88"/>
      <c r="H88"/>
      <c r="I88"/>
      <c r="J88" s="39"/>
      <c r="K88" s="39"/>
      <c r="L88" s="39"/>
    </row>
    <row r="89" spans="1:12" ht="18.75" customHeight="1">
      <c r="A89"/>
      <c r="B89"/>
      <c r="C89"/>
      <c r="D89"/>
      <c r="E89"/>
      <c r="F89"/>
      <c r="G89"/>
      <c r="H89"/>
      <c r="I89"/>
      <c r="J89" s="39"/>
      <c r="K89" s="39"/>
      <c r="L89" s="39"/>
    </row>
    <row r="90" spans="1:12" ht="18.75" customHeight="1">
      <c r="A90"/>
      <c r="B90"/>
      <c r="C90"/>
      <c r="D90"/>
      <c r="E90"/>
      <c r="F90"/>
      <c r="G90"/>
      <c r="H90"/>
      <c r="I90"/>
      <c r="J90" s="39"/>
      <c r="K90" s="39"/>
      <c r="L90" s="39"/>
    </row>
    <row r="91" spans="1:12" ht="18.75" customHeight="1">
      <c r="A91"/>
      <c r="B91"/>
      <c r="C91"/>
      <c r="D91"/>
      <c r="E91"/>
      <c r="F91"/>
      <c r="G91"/>
      <c r="H91"/>
      <c r="I91"/>
      <c r="J91" s="39"/>
      <c r="K91" s="39"/>
      <c r="L91" s="39"/>
    </row>
    <row r="92" spans="1:12" ht="18.75" customHeight="1">
      <c r="A92"/>
      <c r="B92"/>
      <c r="C92"/>
      <c r="D92"/>
      <c r="E92"/>
      <c r="F92"/>
      <c r="G92"/>
      <c r="H92"/>
      <c r="I92"/>
      <c r="J92" s="39"/>
      <c r="K92" s="39"/>
      <c r="L92" s="39"/>
    </row>
    <row r="93" spans="1:12" ht="18.75" customHeight="1">
      <c r="A93"/>
      <c r="B93"/>
      <c r="C93"/>
      <c r="D93"/>
      <c r="E93"/>
      <c r="F93"/>
      <c r="G93"/>
      <c r="H93"/>
      <c r="I93"/>
      <c r="J93" s="39"/>
      <c r="K93" s="39"/>
      <c r="L93" s="39"/>
    </row>
    <row r="94" spans="1:12" ht="18.75" customHeight="1">
      <c r="A94"/>
      <c r="B94"/>
      <c r="C94"/>
      <c r="D94"/>
      <c r="E94"/>
      <c r="F94"/>
      <c r="G94"/>
      <c r="H94"/>
      <c r="I94"/>
      <c r="J94" s="39"/>
      <c r="K94" s="39"/>
      <c r="L94" s="39"/>
    </row>
    <row r="95" spans="1:12" ht="18.75" customHeight="1">
      <c r="A95"/>
      <c r="B95"/>
      <c r="C95"/>
      <c r="D95"/>
      <c r="E95"/>
      <c r="F95"/>
      <c r="G95"/>
      <c r="H95"/>
      <c r="I95"/>
      <c r="J95" s="39"/>
      <c r="K95" s="39"/>
      <c r="L95" s="39"/>
    </row>
    <row r="96" spans="1:12" ht="18.75" customHeight="1">
      <c r="A96"/>
      <c r="B96"/>
      <c r="C96"/>
      <c r="D96"/>
      <c r="E96"/>
      <c r="F96"/>
      <c r="G96"/>
      <c r="H96"/>
      <c r="I96"/>
      <c r="J96" s="39"/>
      <c r="K96" s="39"/>
      <c r="L96" s="39"/>
    </row>
    <row r="97" spans="1:12" ht="18.75" customHeight="1">
      <c r="A97"/>
      <c r="B97"/>
      <c r="C97"/>
      <c r="D97"/>
      <c r="E97"/>
      <c r="F97"/>
      <c r="G97"/>
      <c r="H97"/>
      <c r="I97"/>
      <c r="J97" s="39"/>
      <c r="K97" s="39"/>
      <c r="L97" s="39"/>
    </row>
    <row r="98" spans="1:12">
      <c r="A98"/>
      <c r="B98"/>
      <c r="C98"/>
      <c r="D98"/>
      <c r="E98"/>
      <c r="F98"/>
      <c r="G98"/>
      <c r="H98"/>
      <c r="I98"/>
      <c r="J98" s="39"/>
      <c r="K98" s="39"/>
      <c r="L98" s="39"/>
    </row>
    <row r="101" spans="1:12" s="23" customFormat="1" ht="75" customHeight="1">
      <c r="A101" s="1"/>
      <c r="B101" s="1"/>
      <c r="C101" s="1"/>
      <c r="D101" s="1"/>
      <c r="E101" s="1"/>
      <c r="F101" s="1"/>
      <c r="G101" s="1"/>
      <c r="H101" s="1"/>
      <c r="I101" s="1"/>
      <c r="J101" s="40"/>
      <c r="K101" s="40"/>
      <c r="L101" s="40"/>
    </row>
    <row r="102" spans="1:12" s="23" customFormat="1" ht="42.75" customHeight="1">
      <c r="A102" s="1"/>
      <c r="B102" s="1"/>
      <c r="C102" s="1"/>
      <c r="D102" s="1"/>
      <c r="E102" s="1"/>
      <c r="F102" s="1"/>
      <c r="G102" s="1"/>
      <c r="H102" s="1"/>
      <c r="I102" s="1"/>
      <c r="J102" s="40"/>
      <c r="K102" s="40"/>
      <c r="L102" s="40"/>
    </row>
    <row r="103" spans="1:12" s="23" customFormat="1" ht="19.5">
      <c r="A103" s="1"/>
      <c r="B103" s="1"/>
      <c r="C103" s="1"/>
      <c r="D103" s="1"/>
      <c r="E103" s="1"/>
      <c r="F103" s="1"/>
      <c r="G103" s="1"/>
      <c r="H103" s="1"/>
      <c r="I103" s="1"/>
      <c r="J103" s="40"/>
      <c r="K103" s="40"/>
      <c r="L103" s="40"/>
    </row>
    <row r="104" spans="1:12" s="23" customFormat="1" ht="19.5">
      <c r="A104" s="1"/>
      <c r="B104" s="1"/>
      <c r="C104" s="1"/>
      <c r="D104" s="1"/>
      <c r="E104" s="1"/>
      <c r="F104" s="1"/>
      <c r="G104" s="1"/>
      <c r="H104" s="1"/>
      <c r="I104" s="1"/>
      <c r="J104" s="40"/>
      <c r="K104" s="40"/>
      <c r="L104" s="40"/>
    </row>
    <row r="105" spans="1:12" s="23" customFormat="1" ht="263.25" customHeight="1">
      <c r="A105" s="1"/>
      <c r="B105" s="1"/>
      <c r="C105" s="1"/>
      <c r="D105" s="1"/>
      <c r="E105" s="1"/>
      <c r="F105" s="1"/>
      <c r="G105" s="1"/>
      <c r="H105" s="1"/>
      <c r="I105" s="1"/>
      <c r="J105" s="40"/>
      <c r="K105" s="40"/>
      <c r="L105" s="40"/>
    </row>
  </sheetData>
  <mergeCells count="41">
    <mergeCell ref="F37:I37"/>
    <mergeCell ref="F38:I38"/>
    <mergeCell ref="F39:I39"/>
    <mergeCell ref="C19:F19"/>
    <mergeCell ref="B26:C26"/>
    <mergeCell ref="B31:C31"/>
    <mergeCell ref="B28:I28"/>
    <mergeCell ref="B27:I27"/>
    <mergeCell ref="G19:I19"/>
    <mergeCell ref="D22:I23"/>
    <mergeCell ref="B22:C22"/>
    <mergeCell ref="A3:I3"/>
    <mergeCell ref="D9:I9"/>
    <mergeCell ref="B18:C18"/>
    <mergeCell ref="B6:C6"/>
    <mergeCell ref="B9:C9"/>
    <mergeCell ref="D6:I6"/>
    <mergeCell ref="D15:F15"/>
    <mergeCell ref="D12:I12"/>
    <mergeCell ref="B12:C12"/>
    <mergeCell ref="B15:C15"/>
    <mergeCell ref="D18:I18"/>
    <mergeCell ref="A52:A53"/>
    <mergeCell ref="B52:B53"/>
    <mergeCell ref="C52:E53"/>
    <mergeCell ref="A54:A58"/>
    <mergeCell ref="B54:B56"/>
    <mergeCell ref="B57:B58"/>
    <mergeCell ref="C54:E54"/>
    <mergeCell ref="C55:E55"/>
    <mergeCell ref="C56:E56"/>
    <mergeCell ref="C57:E57"/>
    <mergeCell ref="C58:E58"/>
    <mergeCell ref="A60:A64"/>
    <mergeCell ref="B60:B62"/>
    <mergeCell ref="C60:E60"/>
    <mergeCell ref="C61:E61"/>
    <mergeCell ref="C62:E62"/>
    <mergeCell ref="B63:B64"/>
    <mergeCell ref="C63:E63"/>
    <mergeCell ref="C64:E64"/>
  </mergeCells>
  <phoneticPr fontId="20"/>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BreakPreview" topLeftCell="A22" zoomScale="115" zoomScaleNormal="100" zoomScaleSheetLayoutView="115" workbookViewId="0">
      <selection activeCell="F11" sqref="F11:H11"/>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91" t="s">
        <v>13</v>
      </c>
      <c r="B2" s="91"/>
      <c r="C2" s="91"/>
      <c r="D2" s="91"/>
      <c r="E2" s="91"/>
      <c r="F2" s="91"/>
      <c r="G2" s="91"/>
      <c r="H2" s="91"/>
    </row>
    <row r="3" spans="1:9">
      <c r="B3" s="2"/>
    </row>
    <row r="4" spans="1:9" ht="18.75" customHeight="1">
      <c r="C4" s="5"/>
      <c r="D4" s="5"/>
      <c r="E4" s="5"/>
      <c r="F4" s="85" t="s">
        <v>1</v>
      </c>
      <c r="G4" s="85"/>
      <c r="H4" s="85"/>
    </row>
    <row r="5" spans="1:9">
      <c r="B5" s="2"/>
    </row>
    <row r="6" spans="1:9">
      <c r="B6" s="98" t="s">
        <v>2</v>
      </c>
      <c r="C6" s="99"/>
      <c r="D6" s="99"/>
      <c r="E6" s="99"/>
      <c r="F6" s="99"/>
      <c r="G6" s="99"/>
    </row>
    <row r="7" spans="1:9">
      <c r="B7" s="2"/>
    </row>
    <row r="8" spans="1:9">
      <c r="B8" s="2"/>
    </row>
    <row r="9" spans="1:9">
      <c r="C9" s="5"/>
      <c r="D9" s="5"/>
      <c r="E9" s="12" t="s">
        <v>3</v>
      </c>
      <c r="F9" s="84">
        <f>建設関連業務委託契約書!F37</f>
        <v>0</v>
      </c>
      <c r="G9" s="84"/>
      <c r="H9" s="84"/>
    </row>
    <row r="10" spans="1:9">
      <c r="C10" s="5"/>
      <c r="D10" s="5"/>
      <c r="E10" s="12" t="s">
        <v>4</v>
      </c>
      <c r="F10" s="84">
        <f>建設関連業務委託契約書!F38</f>
        <v>0</v>
      </c>
      <c r="G10" s="84"/>
      <c r="H10" s="84"/>
    </row>
    <row r="11" spans="1:9">
      <c r="C11" s="5"/>
      <c r="D11" s="5"/>
      <c r="E11" s="12" t="s">
        <v>5</v>
      </c>
      <c r="F11" s="84">
        <f>建設関連業務委託契約書!F39</f>
        <v>0</v>
      </c>
      <c r="G11" s="84"/>
      <c r="H11" s="84"/>
      <c r="I11" s="1" t="s">
        <v>90</v>
      </c>
    </row>
    <row r="12" spans="1:9">
      <c r="B12" s="2"/>
    </row>
    <row r="13" spans="1:9">
      <c r="B13" s="2"/>
    </row>
    <row r="14" spans="1:9" ht="37.5" customHeight="1">
      <c r="A14" s="92" t="str">
        <f>"　"&amp;基本事項入力!A3&amp;"第 "&amp;基本事項入力!C3&amp;" 号"&amp;基本事項入力!C4&amp;"に係る契約保証金を次の事由により免除してくださるよう申請します。"</f>
        <v>　業務委託番号第 9 号管内中学校建築物定期調査報告書作成業務委託に係る契約保証金を次の事由により免除してくださるよう申請します。</v>
      </c>
      <c r="B14" s="92"/>
      <c r="C14" s="92"/>
      <c r="D14" s="92"/>
      <c r="E14" s="92"/>
      <c r="F14" s="92"/>
      <c r="G14" s="92"/>
      <c r="H14" s="92"/>
    </row>
    <row r="15" spans="1:9">
      <c r="B15" s="2"/>
    </row>
    <row r="16" spans="1:9">
      <c r="A16" s="95" t="s">
        <v>6</v>
      </c>
      <c r="B16" s="95"/>
      <c r="C16" s="95"/>
      <c r="D16" s="95"/>
      <c r="E16" s="95"/>
      <c r="F16" s="95"/>
      <c r="G16" s="95"/>
    </row>
    <row r="17" spans="1:10" ht="26.25" customHeight="1">
      <c r="A17" s="25" t="s">
        <v>44</v>
      </c>
      <c r="B17" s="96" t="s">
        <v>42</v>
      </c>
      <c r="C17" s="96"/>
      <c r="D17" s="96"/>
      <c r="E17" s="96"/>
      <c r="F17" s="96"/>
      <c r="G17" s="96"/>
      <c r="H17" s="96"/>
    </row>
    <row r="18" spans="1:10">
      <c r="A18" s="21"/>
      <c r="B18" s="22"/>
      <c r="C18" s="21"/>
      <c r="D18" s="21"/>
      <c r="E18" s="21"/>
      <c r="F18" s="21"/>
      <c r="G18" s="21"/>
      <c r="H18" s="21"/>
    </row>
    <row r="19" spans="1:10" ht="18.75" customHeight="1">
      <c r="A19" s="25" t="s">
        <v>43</v>
      </c>
      <c r="B19" s="96" t="s">
        <v>45</v>
      </c>
      <c r="C19" s="96"/>
      <c r="D19" s="96"/>
      <c r="E19" s="96"/>
      <c r="F19" s="96"/>
      <c r="G19" s="96"/>
      <c r="H19" s="96"/>
    </row>
    <row r="20" spans="1:10">
      <c r="B20" s="2"/>
    </row>
    <row r="21" spans="1:10" ht="45" customHeight="1">
      <c r="A21" s="26" t="s">
        <v>47</v>
      </c>
      <c r="B21" s="97" t="s">
        <v>46</v>
      </c>
      <c r="C21" s="97"/>
      <c r="D21" s="97"/>
      <c r="E21" s="97"/>
      <c r="F21" s="97"/>
      <c r="G21" s="97"/>
      <c r="H21" s="97"/>
    </row>
    <row r="22" spans="1:10" ht="18.75" customHeight="1">
      <c r="A22" s="93" t="s">
        <v>7</v>
      </c>
      <c r="B22" s="93"/>
      <c r="C22" s="93" t="s">
        <v>8</v>
      </c>
      <c r="D22" s="93"/>
      <c r="E22" s="24" t="s">
        <v>9</v>
      </c>
      <c r="F22" s="24" t="s">
        <v>10</v>
      </c>
      <c r="G22" s="24" t="s">
        <v>11</v>
      </c>
      <c r="H22" s="24" t="s">
        <v>12</v>
      </c>
      <c r="J22" s="1"/>
    </row>
    <row r="23" spans="1:10" ht="50.25" customHeight="1">
      <c r="A23" s="94"/>
      <c r="B23" s="94"/>
      <c r="C23" s="93"/>
      <c r="D23" s="93"/>
      <c r="E23" s="24"/>
      <c r="F23" s="24"/>
      <c r="G23" s="24"/>
      <c r="H23" s="24"/>
      <c r="J23" s="1"/>
    </row>
    <row r="24" spans="1:10" ht="58.5" customHeight="1">
      <c r="A24" s="94"/>
      <c r="B24" s="94"/>
      <c r="C24" s="93"/>
      <c r="D24" s="93"/>
      <c r="E24" s="24"/>
      <c r="F24" s="24"/>
      <c r="G24" s="24"/>
      <c r="H24" s="24"/>
      <c r="J24" s="1"/>
    </row>
    <row r="25" spans="1:10">
      <c r="B25" s="2"/>
    </row>
    <row r="26" spans="1:10" ht="29.25" customHeight="1">
      <c r="A26" s="27" t="s">
        <v>48</v>
      </c>
      <c r="B26" s="100" t="s">
        <v>51</v>
      </c>
      <c r="C26" s="100"/>
      <c r="D26" s="100"/>
      <c r="E26" s="100"/>
      <c r="F26" s="100"/>
      <c r="G26" s="100"/>
      <c r="H26" s="100"/>
    </row>
    <row r="27" spans="1:10" ht="35.25" customHeight="1">
      <c r="A27" s="28" t="s">
        <v>49</v>
      </c>
      <c r="B27" s="100" t="s">
        <v>50</v>
      </c>
      <c r="C27" s="100"/>
      <c r="D27" s="100"/>
      <c r="E27" s="100"/>
      <c r="F27" s="100"/>
      <c r="G27" s="100"/>
      <c r="H27" s="100"/>
    </row>
    <row r="28" spans="1:10">
      <c r="B28" s="2"/>
    </row>
  </sheetData>
  <mergeCells count="19">
    <mergeCell ref="B26:H26"/>
    <mergeCell ref="B27:H27"/>
    <mergeCell ref="C22:D22"/>
    <mergeCell ref="C23:D23"/>
    <mergeCell ref="C24:D24"/>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s>
  <phoneticPr fontId="20"/>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基本事項入力</vt:lpstr>
      <vt:lpstr>契約書の製本方法</vt:lpstr>
      <vt:lpstr>建設関連業務委託契約書</vt:lpstr>
      <vt:lpstr>契約保証金免除申請書</vt:lpstr>
      <vt:lpstr>基本事項入力!Print_Area</vt:lpstr>
      <vt:lpstr>契約保証金免除申請書!Print_Area</vt:lpstr>
      <vt:lpstr>建設関連業務委託契約書!Print_Area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2024-08-28T07:05:56Z</cp:lastPrinted>
  <dcterms:created xsi:type="dcterms:W3CDTF">2021-05-25T05:55:00Z</dcterms:created>
  <dcterms:modified xsi:type="dcterms:W3CDTF">2025-08-06T05:53:34Z</dcterms:modified>
</cp:coreProperties>
</file>